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savil\Downloads\PMP Y PMI\2025\Julio\"/>
    </mc:Choice>
  </mc:AlternateContent>
  <xr:revisionPtr revIDLastSave="0" documentId="13_ncr:1_{96682A96-800B-413D-AF67-85806F81A5BA}" xr6:coauthVersionLast="47" xr6:coauthVersionMax="47" xr10:uidLastSave="{00000000-0000-0000-0000-000000000000}"/>
  <bookViews>
    <workbookView xWindow="-120" yWindow="-120" windowWidth="20730" windowHeight="11040" tabRatio="390" xr2:uid="{00000000-000D-0000-FFFF-FFFF00000000}"/>
  </bookViews>
  <sheets>
    <sheet name="BASE GENERAL " sheetId="18" r:id="rId1"/>
    <sheet name="Hoja2" sheetId="21" r:id="rId2"/>
    <sheet name="Hoja1" sheetId="19" state="hidden" r:id="rId3"/>
    <sheet name="Glosario" sheetId="20" r:id="rId4"/>
  </sheets>
  <externalReferences>
    <externalReference r:id="rId5"/>
  </externalReferences>
  <definedNames>
    <definedName name="_xlnm._FilterDatabase" localSheetId="0" hidden="1">'BASE GENERAL '!$A$6:$AN$33</definedName>
    <definedName name="CERRADA">'BASE GENERAL '!$P$6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Alexander Villalobos</author>
  </authors>
  <commentList>
    <comment ref="AA5" authorId="0" shapeId="0" xr:uid="{00000000-0006-0000-0000-000001000000}">
      <text>
        <r>
          <rPr>
            <b/>
            <sz val="9"/>
            <color indexed="81"/>
            <rFont val="Tahoma"/>
            <family val="2"/>
          </rPr>
          <t xml:space="preserve">En ejecución: </t>
        </r>
        <r>
          <rPr>
            <sz val="9"/>
            <color indexed="81"/>
            <rFont val="Tahoma"/>
            <family val="2"/>
          </rPr>
          <t xml:space="preserve">La acción o medida  propuesta para eliminar un hallazgo, está siendo implementada y se encuentra en proceso de ejecución dentro de los términos para su realización.
</t>
        </r>
        <r>
          <rPr>
            <b/>
            <sz val="9"/>
            <color indexed="81"/>
            <rFont val="Tahoma"/>
            <family val="2"/>
          </rPr>
          <t>Acción Abierta:</t>
        </r>
        <r>
          <rPr>
            <sz val="9"/>
            <color indexed="81"/>
            <rFont val="Tahoma"/>
            <family val="2"/>
          </rPr>
          <t xml:space="preserve"> Es una acción que ya fue evaluada por el auditor; no obstante, el resultado de la misma  NO CUMPLE con los criterios de eficacia o efectividad , en tal sentido, la acción debe seguirse ejecutando hasta cumplir dichos criterios.
</t>
        </r>
        <r>
          <rPr>
            <b/>
            <sz val="9"/>
            <color indexed="81"/>
            <rFont val="Tahoma"/>
            <family val="2"/>
          </rPr>
          <t>Evaluada por la ACI:</t>
        </r>
        <r>
          <rPr>
            <sz val="9"/>
            <color indexed="81"/>
            <rFont val="Tahoma"/>
            <family val="2"/>
          </rPr>
          <t xml:space="preserve"> Las acciones del hallazgo que las origina, fueron evaluadas por el auditor, no obstante, su cierre formal está en cabeza del  ente externo que generó el hallazgo o aún está pendiente del cumplimiento de alguna de las acciones contempladas dentro de un mismo hallazgo.
</t>
        </r>
        <r>
          <rPr>
            <b/>
            <sz val="9"/>
            <color indexed="81"/>
            <rFont val="Tahoma"/>
            <family val="2"/>
          </rPr>
          <t>Acción cerrada:</t>
        </r>
        <r>
          <rPr>
            <sz val="9"/>
            <color indexed="81"/>
            <rFont val="Tahoma"/>
            <family val="2"/>
          </rPr>
          <t xml:space="preserve"> Se refiere a una acción que ha sido implementada por completo; esto significa que se ha llevado a cabo con lo programado y se puede considerar que ha sido eficaz y efectiva.
</t>
        </r>
      </text>
    </comment>
  </commentList>
</comments>
</file>

<file path=xl/sharedStrings.xml><?xml version="1.0" encoding="utf-8"?>
<sst xmlns="http://schemas.openxmlformats.org/spreadsheetml/2006/main" count="613" uniqueCount="253">
  <si>
    <t>No.</t>
  </si>
  <si>
    <t>ORIGEN</t>
  </si>
  <si>
    <t>RESPONSABLE DE LA EJECUCIÓN</t>
  </si>
  <si>
    <t>FECHA DE INICIO</t>
  </si>
  <si>
    <t>FECHA DEL HALLAZGO</t>
  </si>
  <si>
    <t>ETAPA DE FORMULACIÓN</t>
  </si>
  <si>
    <t>DESCRIPCIÓN DEL HALLAZGO</t>
  </si>
  <si>
    <t>FECHA SEGUIMIENTO</t>
  </si>
  <si>
    <t>FECHA DE REVISIÓN</t>
  </si>
  <si>
    <t>ESTADO DE LA ACCION</t>
  </si>
  <si>
    <t>TIPO DE ACCIÓN</t>
  </si>
  <si>
    <t>PROCESO</t>
  </si>
  <si>
    <t>NOMBRE DEL AUDITOR</t>
  </si>
  <si>
    <t>TEMA PROBLEMA</t>
  </si>
  <si>
    <t xml:space="preserve">SI / NO </t>
  </si>
  <si>
    <t>DEPENDENCIA</t>
  </si>
  <si>
    <t>RESULTADOS DEL SEGUIMIENTO
(Avances / Evidencias)</t>
  </si>
  <si>
    <t>ESTADO DE LA ACCIÓN</t>
  </si>
  <si>
    <t>SEGUIMIENTO  AUTOCONTROL/ AUTOEVALAUCIÓN POR PARTE DEL RESPONSABLE DE LAS ACCIONES</t>
  </si>
  <si>
    <t>FECHA DE FIN</t>
  </si>
  <si>
    <t>CAUSA(S)</t>
  </si>
  <si>
    <t>ACCIÓN(ES)</t>
  </si>
  <si>
    <t>Proceso</t>
  </si>
  <si>
    <t>Dependencia</t>
  </si>
  <si>
    <t>Origen</t>
  </si>
  <si>
    <t>Tema Problema</t>
  </si>
  <si>
    <t>Tipo de acción</t>
  </si>
  <si>
    <t>Estado de la acción</t>
  </si>
  <si>
    <t>META</t>
  </si>
  <si>
    <t>INDICADOR
(FORMULA)</t>
  </si>
  <si>
    <t>Evaluación Institucional</t>
  </si>
  <si>
    <t>Comunicaciones</t>
  </si>
  <si>
    <t>Gestión de Bienes y Servicios</t>
  </si>
  <si>
    <t>Gestión Financiera</t>
  </si>
  <si>
    <t xml:space="preserve">Gestión Jurídica y Contractual </t>
  </si>
  <si>
    <t xml:space="preserve">Gestión Documental </t>
  </si>
  <si>
    <t xml:space="preserve">Gestión Tecnologica </t>
  </si>
  <si>
    <t xml:space="preserve">Direccion General </t>
  </si>
  <si>
    <t>Actualización Documentos del SIG</t>
  </si>
  <si>
    <t>Actualización Sistema de Información</t>
  </si>
  <si>
    <t>Capacitación</t>
  </si>
  <si>
    <t>Seguimiento de actividades al interior del proceso</t>
  </si>
  <si>
    <t>Supervisión</t>
  </si>
  <si>
    <t>Organización de Archivo</t>
  </si>
  <si>
    <t>Otro</t>
  </si>
  <si>
    <t>Seguimientos realizados por entes de control.</t>
  </si>
  <si>
    <t>Resultados de revisiones por la dirección al Sistema Integrado de Gestión -SIG.</t>
  </si>
  <si>
    <t>Resultado del seguimiento al desempeño de los proveedores.</t>
  </si>
  <si>
    <t>Seguimiento a la matriz de cumplimiento legal.</t>
  </si>
  <si>
    <t xml:space="preserve">Los resultados de la medición de la satisfacción del cliente y partes interesadas. </t>
  </si>
  <si>
    <t>Resultado de las mediciones de la percepción de la satisfacción de los usuarios (aplica para procesos misionales).</t>
  </si>
  <si>
    <t>Ejercicios de autocontrol y autoevaluación.</t>
  </si>
  <si>
    <t>Acción correctiva</t>
  </si>
  <si>
    <t>Corrección</t>
  </si>
  <si>
    <t>Mejora continua</t>
  </si>
  <si>
    <t>En ejecución</t>
  </si>
  <si>
    <t>Terminada</t>
  </si>
  <si>
    <t>Vencida</t>
  </si>
  <si>
    <t>Mapas de riesgos: institucional, por proceso y de corrupción.</t>
  </si>
  <si>
    <t>El comportamiento de las peticiones, quejas y reclamos – PQRS.</t>
  </si>
  <si>
    <t>Resultado del ejercicio de referenciación competitiva efectuada por los procesos.</t>
  </si>
  <si>
    <t>Si</t>
  </si>
  <si>
    <t>No</t>
  </si>
  <si>
    <t>N/a</t>
  </si>
  <si>
    <t>Control Interno Disciplinario</t>
  </si>
  <si>
    <t xml:space="preserve">DESCRIPCIÓN DEL ORIGEN </t>
  </si>
  <si>
    <t>Sistema de Información  SI CAPITAL</t>
  </si>
  <si>
    <t xml:space="preserve">Cerrada </t>
  </si>
  <si>
    <t>Acción preventiva</t>
  </si>
  <si>
    <t>PLAN DE MEJORAMIENTO POR PROCESOS</t>
  </si>
  <si>
    <t>Código: EI-F16</t>
  </si>
  <si>
    <t xml:space="preserve">Subdirección de Planeación </t>
  </si>
  <si>
    <t xml:space="preserve">Oficina Jurídica </t>
  </si>
  <si>
    <t xml:space="preserve">Oficina Asesorá de Comunicaciones </t>
  </si>
  <si>
    <t>Subdireccion de Desarrollo y Competitividad</t>
  </si>
  <si>
    <t>Subdireccion de Mercadeo</t>
  </si>
  <si>
    <t xml:space="preserve">Subdireccion de Gestión Corporativa </t>
  </si>
  <si>
    <t>Subdirección de Inteligencia y Gestión de Tecnologías de la Información</t>
  </si>
  <si>
    <t>Direccionamiento Estrategico y Planeación</t>
  </si>
  <si>
    <t>Gestión SIG</t>
  </si>
  <si>
    <t>Gestión de Información Inteligencia y DTI</t>
  </si>
  <si>
    <t xml:space="preserve">Gestión de Desarrollo y Competitividad </t>
  </si>
  <si>
    <t>Gestión de Mercadeo Turistico</t>
  </si>
  <si>
    <t>Gestión de Talento Humano</t>
  </si>
  <si>
    <t>Atención a la Ciudadania</t>
  </si>
  <si>
    <t>Reprogramada</t>
  </si>
  <si>
    <t>Gestión de Talento Humano - SST</t>
  </si>
  <si>
    <r>
      <t xml:space="preserve">Evaluada por  la </t>
    </r>
    <r>
      <rPr>
        <sz val="8"/>
        <color rgb="FFFF0000"/>
        <rFont val="Times New Roman"/>
        <family val="1"/>
      </rPr>
      <t>ACI</t>
    </r>
  </si>
  <si>
    <t xml:space="preserve">Resultado de auditorías (internas o externa). </t>
  </si>
  <si>
    <r>
      <t xml:space="preserve">Seguimientos, evaluaciones o informes realizados por la </t>
    </r>
    <r>
      <rPr>
        <sz val="8"/>
        <color rgb="FFFF0000"/>
        <rFont val="Times New Roman"/>
        <family val="1"/>
      </rPr>
      <t>ACI.</t>
    </r>
    <r>
      <rPr>
        <sz val="8"/>
        <rFont val="Times New Roman"/>
        <family val="1"/>
      </rPr>
      <t xml:space="preserve"> </t>
    </r>
  </si>
  <si>
    <t>Resultado de planes, programas y proyectos asignados.</t>
  </si>
  <si>
    <t>El seguimiento al comportamiento de las salidas no conforme.</t>
  </si>
  <si>
    <t>Desempeño de los indicadores de gestión.</t>
  </si>
  <si>
    <t>SEGUIMIENTO EFICACIA Y EFECTIVIDAD - ASESORIA CONTROL INTERNO</t>
  </si>
  <si>
    <t xml:space="preserve">  </t>
  </si>
  <si>
    <t>Se Tiene Clasificado el Riesgo</t>
  </si>
  <si>
    <t>LA ACCION FUE EFECTIVA</t>
  </si>
  <si>
    <t>La accion fue efectiva</t>
  </si>
  <si>
    <t>N/A</t>
  </si>
  <si>
    <t>Q de Reprogramación</t>
  </si>
  <si>
    <t>Incumplida</t>
  </si>
  <si>
    <t>DESCRIPCION DEL RIESGO IMPACTADO Y/O OPORTUNIDAD DE MEJORA</t>
  </si>
  <si>
    <t>SE REQUIERE ACTUALIZAR EL RIESGO Y/O CONTROLES</t>
  </si>
  <si>
    <t>DESCRIPCION DEL ANALISIS DE LA EFICACIA Y EFECTIVIDAD DE LA ACCIÓN</t>
  </si>
  <si>
    <t>Abierta</t>
  </si>
  <si>
    <t>NUMERO REPROGRAMACIÓN</t>
  </si>
  <si>
    <t>Versión: 7</t>
  </si>
  <si>
    <t>Fecha: 15/06/2023</t>
  </si>
  <si>
    <r>
      <rPr>
        <b/>
        <sz val="10"/>
        <rFont val="Arial"/>
        <family val="2"/>
      </rPr>
      <t>Acción cerrada:</t>
    </r>
    <r>
      <rPr>
        <sz val="10"/>
        <rFont val="Arial"/>
        <family val="2"/>
      </rPr>
      <t xml:space="preserve"> Se refiere a una acción que ha sido implementada por completo; esto significa que se ha llevado a cabo con lo programado y se puede considerar que ha sido eficaz y efectiva.</t>
    </r>
  </si>
  <si>
    <r>
      <rPr>
        <b/>
        <sz val="10"/>
        <rFont val="Arial"/>
        <family val="2"/>
      </rPr>
      <t>En ejecución:</t>
    </r>
    <r>
      <rPr>
        <sz val="10"/>
        <rFont val="Arial"/>
        <family val="2"/>
      </rPr>
      <t xml:space="preserve"> La acción, medida o actividad  propuesta para eliminar un hallazgo, está siendo implementada y se encuentra en proceso de ejecución dentro de los términos para su realización.</t>
    </r>
  </si>
  <si>
    <r>
      <rPr>
        <b/>
        <sz val="10"/>
        <rFont val="Arial"/>
        <family val="2"/>
      </rPr>
      <t xml:space="preserve">Acción Abierta: </t>
    </r>
    <r>
      <rPr>
        <sz val="10"/>
        <rFont val="Arial"/>
        <family val="2"/>
      </rPr>
      <t>Es una acción que ya fue evaluada por el auditor; no obstante, el resultado de la misma  puede tener problemas de eficacia o efectividad para superar el hallazgo, en tal sentido, la acción debe seguirse ejecutando hasta cumplir dichos criterios.</t>
    </r>
  </si>
  <si>
    <r>
      <rPr>
        <b/>
        <sz val="10"/>
        <rFont val="Arial"/>
        <family val="2"/>
      </rPr>
      <t>Evaluada por la ACI</t>
    </r>
    <r>
      <rPr>
        <sz val="10"/>
        <rFont val="Arial"/>
        <family val="2"/>
      </rPr>
      <t>: Las acciones del hallazgo que las origina, fueron evaluadas por el auditor, no obstante, su cierre formal está en cabeza del  ente externo que generó el hallazgo o aún está pendiente el cumplimiento de alguna de las acciones contempladas dentro de un mismo hallazgo.</t>
    </r>
  </si>
  <si>
    <t>GD-AP18</t>
  </si>
  <si>
    <t xml:space="preserve">Resultado de auditorías (internas o externa) </t>
  </si>
  <si>
    <t>Seguimiento  Archivo de Bogotá (Sep-2017)</t>
  </si>
  <si>
    <t>Como resultado seguimiento realizado por el Archivo de Bogotá durante la vigencia 2017,con el fin de revisar el cumplimiento de la normativa archivística por parte de IDT, en el informe final emitido por dicha entidad se relacionan las siguientes conclusiones y recomendaciones:
* Se sugiere tener en cuenta la Guía de uso de la propuesta de clasificación y valoración para las series documentales producidas en los procesos transversales para realizar actualización de las Tablas de Retención Documental según el Acuerdo No. 04 de 2013.
*Se recomienda diseñar indicadores de seguimiento a la gestión y eficacia de la gestión documental y de los archivos con el fin de poder realizar el seguimiento al avance ,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para soportar y justificar las decisiones administrativas relacionadas con la inversión de los recursos y funcionamiento de las operaciones y la  gestión del Instituto Distrital de Turismo.
*Se sugiere  que para los soportes ópticos, planos y/o discos duros, se contemple a posibilidad de almacenarlos en mobiliario adecuado para su conservación como planotecas o CD tecas que garanticen la conservación del soporte y reduzcan las posibilidades de destrucción o daño del mismo, ya que al estar incluidos en los expedientes estos soportes están expuestos a daños mecánicos causados por el peso.
* Se recomienda que para el Sistema Integrado de Conservación Documental se diseñe e implemente el Plan de Conservación Documental y el Plan de Preservación Digital a largo plazo de acuerdo a lo establecido en el Acuerdo No. 006 de 2014 del Archivo General de la Nación.
*La entidad  debe elaborar el modelo de requisitos de documentos electrónicos , la tabla de control de acceso y banco terminológico en atención a lo establecido en el Decreto 1080 de 2015.</t>
  </si>
  <si>
    <t>Al presentarse varias situaciones en el hallazgo, se implementarán acciones para todas las causas identificadas.</t>
  </si>
  <si>
    <t>Líder Proceso
Líder Operativo Gestión Documental</t>
  </si>
  <si>
    <t>Definir  e implementar  indicadores de la gestión documental</t>
  </si>
  <si>
    <t>16/07/2018 Se remitió vía correo electrónico el 16/07/2018 la actualización de los indicadores del proceso de gestión Documental a la Dra. Lorena Londoño para actualización en la intranet por parte de la oficina de Asesora de Planeación por trimestre.
25/04/2018 Se realizó la publicación en la intranet de los indicadores del proceso de Gestión Documental y fue eliminado el  indicador de Préstamos documentales.
02/02/2018 Identificación, estructuración y remisión de los indicadores de medición del proceso de Gestión Documental (Transferencias documentales, Prestamos y Digitalización de imágenes) a la Oficina Asesora de Planeación.</t>
  </si>
  <si>
    <t xml:space="preserve">VIVIANA DURAN </t>
  </si>
  <si>
    <r>
      <rPr>
        <sz val="11"/>
        <color theme="1"/>
        <rFont val="Times New Roman"/>
        <family val="1"/>
      </rPr>
      <t xml:space="preserve">16/08/2018 Seguimiento realizado por Viviana Duran de Control Interno. 
Al verificar las acciones adelantadas por el proceso se pudo evidenciar que para la vigencia 2018, el proceso eliminó el indicador relacionado con prestamos documentales y a su vez estructuro dos (02) nuevos indicadores, denominados; </t>
    </r>
    <r>
      <rPr>
        <u/>
        <sz val="11"/>
        <color theme="1"/>
        <rFont val="Times New Roman"/>
        <family val="1"/>
      </rPr>
      <t>transferencias documentales y Calidad digitalización módulo CORDIS,</t>
    </r>
    <r>
      <rPr>
        <sz val="11"/>
        <color theme="1"/>
        <rFont val="Times New Roman"/>
        <family val="1"/>
      </rPr>
      <t xml:space="preserve"> de los cuales se realiza el seguimiento con la frecuencia definida y se remite el detalle de avance de manera trimestral a la Oficina Asesora de Planeación. </t>
    </r>
  </si>
  <si>
    <t>Evaluada por  la ACI</t>
  </si>
  <si>
    <t>Realizar un informe semestral el cual contenga las estadísticas referentes a  transferencias documentales, control de humedad, seguimientos a los archivos de gestión, y control calidad de imágenes</t>
  </si>
  <si>
    <t xml:space="preserve">29/02/20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31/01/20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t>
  </si>
  <si>
    <t>DIANA AMAYA</t>
  </si>
  <si>
    <t>14/04/2020 Seguimiento realizado por Diana Amaya de Control Interno, atendido por Jenny Romero y Weimar Rojas de la Subdirección de Gestión Corporativa.
Al verificar las acciones adelantadas por el proceso, se observa la elaboración del informe del segundo semestre del 2019, el cual contiene que contiene las estadísticas referentes a transferencias documentales, control de humedad, seguimientos a los archivos de gestión, y control de calidad de imágenes, este documento es remitido al subdirector de Gestión Corporativa y Control Disciplinario y se realiza con el fin de realizar el seguimiento al avance,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Teniendo en cuenta lo anterior, se evidencia gestión frente a la acción planteada, y se verifica su efectividad con la implementación del informe en el mejoramiento de la gestión documental de la entidad, por lo que se recomienda el cierre de la misma.  
Evidencia: Informe segundo semestre de 2019.  
9/08/2019 Seguimiento realizado por Rodolfo Ramírez contratista de la OACI del IDT, atendido por la funcionaria Yenny Romero y el  Sr. contratista Weimar Rojas de la Subdirección de Gestión Corporativa.
Al verificar las acciones adelantadas por los líderes técnicos del proceso de GESTION DOCUMENTAL del IDT, se evidencio el avance  y cumplimiento de los temas relacionados con el control de humedad, seguimiento a los archivos de gestión, y control de calidad de imágenes.
Se  constato el cumplimiento del cronograma propuesto para realizar las actividades de análisis y verificación de las TDR, del 11 al 18 de julio de 2019, para su posterior aprobación.
Hasta tanto no se cumpla el procedimiento de aprobación de las TDR por parte del archivo de Bogotá, no se podrá hacer seguimiento a las acciones adelantadas y que tienen que ver con el cumplimiento respecto a  la elaboración de un informe mensual que contenga las estadísticas referentes a  transferencias documentales relacionadas con la presente acción de seguimiento, con fecha de cumplimiento establecida para el 31/10/2019.
04/07/2019  Seguimiento realizado por Diana Amaya  de Control Interno, atendido por Yenny Romero y Weimar Rojas de la Subdirección de Gestión Corporativa.
Al constatar las acciones adelantadas por el proceso, se observa que no es posible verificar la eficiencia, ni efectividad de la accion"Definir  e implementar estadísticas referentes a la gestión documental" Lo anterior teniendo en cuenta que el proceso no tiene definidas e implementadas estadísticas referentes al proceso de gestión documental. 
Así las cosas, el proceso solicita reformular la acción de mejora  por: " Realizar un informe mensual el cual contenga las estadísticas referentes a  transferencias documentales, control de humedad, seguimientos a los archivos de gestión, y control calidad de imágenes." con fecha de finalización al 31 de octubre de 2019. 
19/02/2019 Seguimiento realizado por Diana Amaya de la OCI atendido por Yenny Romero de Gestión Documental. 
Al verificar las acciones adelantadas por el proceso se observa que a la fecha no se definen e implementar estadísticas referentes a la gestión documental, sin embargo la acción programada se encuentra en ejecución. 
16//08/2018 Seguimiento realizado por Viviana Duran de la OCI atendido por Sandra Arevalo de Gestión Dctal. 
La acción programada se encuentra en ejecución.</t>
  </si>
  <si>
    <t xml:space="preserve">Elaborar e implementar el modelo de requisitos de documentos electrónicos y tablas de control de acceso </t>
  </si>
  <si>
    <t>Líder Proceso
Líder Operativo Gestión Documental
Oficina Asesora de Planeación.</t>
  </si>
  <si>
    <r>
      <rPr>
        <sz val="11"/>
        <color theme="1"/>
        <rFont val="Times New Roman"/>
        <family val="1"/>
      </rPr>
      <t xml:space="preserve">Se elaboró el Instrumento Archivístico Tabla de Control de acceso del IDT, la cual se encuentra publicada en el link </t>
    </r>
    <r>
      <rPr>
        <u/>
        <sz val="11"/>
        <color rgb="FF1155CC"/>
        <rFont val="Times New Roman"/>
        <family val="1"/>
      </rPr>
      <t>http://intranet.bogotaturismo.gov.co/node/567</t>
    </r>
  </si>
  <si>
    <t xml:space="preserve">19/02/2019 Seguimiento realizado por Diana Amaya de la OCI atendido por Yenny Romero de Gestión Documental. 
Al verificar las gestiones adelantadas por el proceso, se evidencia la elaboración del Instrumento Archivístico Tabla de Control de acceso del IDT, la cual se encuentra publicada en el link http://intranet.bogotaturismo.gov.co/node/567,  como también el modelo de requisitos elaborado el 21 de mayo de 2018.
Así las cosas, se concluye que la acción de mejora se ha cumplido. 
16/08/2018 Seguimiento realizado por Viviana Duran de Control Interno.
Se evidencia la elaboración del Instrumento Archivístico Tabla de Control de acceso del IDT, la cual se encuentra publicada en el link http://intranet.bogotaturismo.gov.co/node/567, así como el modelo de requisitos elaborado el 21 de mayo de 2018.
Por lo tanto se concluye que la acción de mejora se ha cumplido. </t>
  </si>
  <si>
    <t>Retirar  de los expedientes, los documentos en soportes ópticos  o discos duros, dejando como soporte el formato GD-F30 Testigo Documental V5 y trasladarlos a  un ambiente de conservación adecuado en el Archivo Central de la Entidad.</t>
  </si>
  <si>
    <t xml:space="preserve">26/07/2019 De acuerdo a visita de seguimiento realizada el 4 de julio por parte de la Oficina de Control Interno a las acciones del Plan de Mejoramiento del proceso de Gestión Documental, evidenciamos que existe una acción que solicitamos sea reformulada:  Acción No. 3: Trasladar y salvaguardar los documentos en soportes ópticos, o discos duros en un ambiente de conservación adecuado y establecido por el Archivo de Bogotá.
Justificación: La acción se estableció después del seguimiento realizado por el Archivo de Bogotá en el año 2017, donde evidenciaron que los soportes diferentes a papel como CD´S no estaban  almacenados de forma adecuada para su conservación; por lo cual se sugirió solicitar un espacio en el Archivo de Bogotá. 
Sin embargo, la Entidad adquirió cajas de almacenamiento apropiadas para la conservación de dichos soportes,(ver evidencia fotográfica adjunta) y desde entonces al  recepcionar las transferencias documentales primarias se registran estos CD´S en el Formato Único de Inventario (FUID) y se custodia en el Archivo Central, donde se cuenta con espacio suficiente y condiciones ambientales óptimas para su almacenamiento y su correcta conservación.
Igualmente, el volumen de estos soportes de medios magnéticos no amerita el traslado a un ambiente externo a la Entidad, por lo tanto, en este momento ya no sería necesario solicitar un espacio en el Archivo de Bogotá. 
Acción reformulada: Retirar  de los expedientes, los documentos en soportes ópticos  o discos duros, dejando como soporte el formato GD-F30 Testigo Documental V5 y trasladarlos a  un ambiente de conservación adecuado en el Archivo Central de la Entidad. 
30/06/2019Se remitió comunicación  al Dr. Mauricio Tovar para la autorización de recibo de la información contenida en otros soportes diferentes al papel el 13/03/2018.
Respuesta remitida por el Dr. Mauricio Tovar, Subdirector técnica del Archivo de Bogotá EL 16/03/2018 mencionando  que la bóveda de seguridad con condiciones controladas de esa entidad presenta inconsistencias y no se han realizado  los ajustes que se deben hacer al sistema de aire acondicionado.
Por lo anterior, el IDT se encuentra pendiente a la espera de la viabilidad del depósito en el Archivo de Bogotá. </t>
  </si>
  <si>
    <t xml:space="preserve">3/12/2019 Seguimiento realizado por Diana Amaya de la Asesoría de Control Interno, atendido por Yenny Romero y Weimar Rojas de la Subdirección de Gestión Corporativa. 
Al verificar las acciones adelantadas por el proceso, se observa que se retiraron de  los expedientes, los documentos en soportes ópticos  o discos duros desde el año 2006 hasta el año 2018  de la oficina asesora jurídica, Subdirección de promoción y mercadeo, Gestión documental y Asesoría de comunicaciones, dejando como soporte el formato GD-F30 Testigo Documental V5 y trasladarlos a  un ambiente de conservación adecuado en el Archivo Central de la Entidad.
Teniendo en cuenta, se concluye que la acción fue eficaz  al cumplir con lo planteado, y se verifica su efectividad con la implementación del formato y con el traslado de los soportes al archivo central de la entidad, por lo que se recomienda el cierre de la misma.  
Evidencia:  Formato GD-F30 Testigo Documental V5 diligenciado y fotos del archivo central de la Entidad. 
09/08/2019 Seguimiento realizado por Rodolfo Ramírez contratista de la OACI del IDT, atendido por la funcionaria Yenny Romero y el  Sr. contratista Weimar L. Rojas G. de la Subdirección de Gestión Corporativa.
Al verificar las acciones adelantadas por el proceso, se constato el avance de cumplimiento de la presente acción, respecto a que fueron retirados los medios magnéticos de los expedientes, dejando como soporte el formato GD-F30 Testigo Documental V5 y de igual manera fueron organizados y trasladados a  un ambiente de conservación adecuado en el Archivo Central del IDT. Esta acción está prevista para cumplirse con fecha 31/10/2019.
04/07/2019  Seguimiento realizado por Diana Amaya de Control Interno, atendido por Yenny Romero y Weimar Rojas de la Subdirección de Gestión Corporativa.
Al verificar las acciones adelantadas por el proceso, se observa que se traslada y salvaguarda en el archivo central del IDT los documentos en soportes ópticos, o discos duros desde el año 2006 hasta el año 2018  de la oficina asesora jurídica, Subdirección de promoción y mercadeo, Gestión documental y Asesoría de comunicaciones, no obstante, no es posible evidenciar el cumplimiento de la acción "Trasladar y salvaguardar los documentos en soportes ópticos, o discos duros en un ambiente de conservación adecuado y establecido por el Archivo de Bogotá" puesto que el archivo de Bogotá no ha establecido el archivo central del IDT como optimo para archivar estos documentos. 
Así las cosas, la acción de mejora se debe reprogramar hasta tanto el archivo de Bogotá establezca un ambiente de conservación adecuado para trasladar y salvaguardar los documentos en soportes ópticos, o discos duros.  
19/02/2018 Seguimiento realizado por Diana Amaya de la OCI atendido por Yenny Romero de Gestión Documental.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16/08/2018 Seguimiento realizado por Viviana Duran de Control Interno.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t>
  </si>
  <si>
    <t>Realizar la actualización del documento relacionado con el Banco terminológico y presentarlo para su aprobación en el Comité del SIG.</t>
  </si>
  <si>
    <t>Se actualizó y publicó en la intranet el Banco Terminológico de series y subseries documentales del IDT dentro del Sistema Integrado de Gestión con Acta No. 3 Comité Sistema Integrado de Gestión de Calidad.
GD-I07 Instructivo Banco Terminológico de Series y Suseries Documentales V1 (30-04-2018)</t>
  </si>
  <si>
    <t xml:space="preserve">16/08/2018 Seguimiento realizado por Viviana Duran
Al verificar las acciones adelantadas por el proceso, se observa que, se actualizó y publicó en la intranet el Banco Terminológico de series y subseries documentales del IDT dentro del Sistema Integrado de Gestión con Acta No. 3 Comité Sistema Integrado de Gestión de Calidad, el cual se denomino GD-I07 Instructivo Banco Terminológico de Series y Suseries Documentales V1 (30-04-2018). 
Por lo tanto se concluye que la acción de mejora se ha cumplido. </t>
  </si>
  <si>
    <t>Adoptar mediante Acto Administrativo e implementar el Sistema Integrado de Conservación.</t>
  </si>
  <si>
    <t>Se aprobó mediante Resolución 071 del 27 abril de 2018." Por la cual se aprueba el Sistema Integrado de Conservación - SIC del Instituto Distrital de Turismo".</t>
  </si>
  <si>
    <r>
      <rPr>
        <sz val="11"/>
        <color theme="1"/>
        <rFont val="Times New Roman"/>
        <family val="1"/>
      </rPr>
      <t xml:space="preserve">19/02/2019 Seguimiento realizado por Diana Amaya de la OCI atendido por Yenny Romero de Gestión Documental. 
Al revisar las acciones adelantadas por el proceso se evidencia mediante Resolución 071 del 27 de abril de 2018 </t>
    </r>
    <r>
      <rPr>
        <i/>
        <sz val="11"/>
        <color theme="1"/>
        <rFont val="Times New Roman"/>
        <family val="1"/>
      </rPr>
      <t>" Por la cual se aprueba el Sistema Integrado de Conservación - SIC del Instituto Distrital de Turismo</t>
    </r>
    <r>
      <rPr>
        <sz val="11"/>
        <color theme="1"/>
        <rFont val="Times New Roman"/>
        <family val="1"/>
      </rPr>
      <t xml:space="preserve">".
Así las cosas, se concluye que la acción de mejora se ha cumplido. 
16/08/2018 Seguimiento realizado por Viviana Duran
Se observa que mediante Resolución 071 del 27 abril de 2018." </t>
    </r>
    <r>
      <rPr>
        <i/>
        <sz val="11"/>
        <color theme="1"/>
        <rFont val="Times New Roman"/>
        <family val="1"/>
      </rPr>
      <t>Por la cual se aprueba el Sistema Integrado de Conservación - SIC del Instituto Distrital de Turismo</t>
    </r>
    <r>
      <rPr>
        <sz val="11"/>
        <color theme="1"/>
        <rFont val="Times New Roman"/>
        <family val="1"/>
      </rPr>
      <t xml:space="preserve">", Se aprobó el Sistema Integrado de Conservación.
Por lo tanto se concluye que la acción de mejora se ha cumplido. </t>
    </r>
  </si>
  <si>
    <t>SANTIAGO AVILES</t>
  </si>
  <si>
    <t>Acción Cerrada</t>
  </si>
  <si>
    <t>Rotación del personal a cargo del proceso para la actualización del instrumento archivístico, acorde a las recomendaciones dadas por el Consejo Distrital de Archivo.</t>
  </si>
  <si>
    <t>Ajustes a los documentos necesarios para la convalidación de la TRD, entre los cuales se encuentran: Memoria descripitiva, Cuadro de Clasificación Documental, Cuadro de Caracterización Documental, Ficha de valoración y TRD.</t>
  </si>
  <si>
    <t>Lider proceso de gestión documental</t>
  </si>
  <si>
    <t>Documentos actualizados / documentos necesarios para la convalidación de la TRD *100</t>
  </si>
  <si>
    <t>Reformulada</t>
  </si>
  <si>
    <t xml:space="preserve">Oficio remisorio al Archivo de Bogotá con los ajustes realizados a las TRD </t>
  </si>
  <si>
    <t>Oficio radicado al Archivo de Bogotá</t>
  </si>
  <si>
    <t>SI</t>
  </si>
  <si>
    <t>&lt;</t>
  </si>
  <si>
    <t>25/06/2024 Seguimiento realizado por Santiago Aviles, de la Asesoría de Control Interno, conforme a las evidencias reportadas por el proceso Direcionamiento Estratégico 
Al verificar las evidencias se observa que se llevo a cabo la contratación del profesional Edward Rolando Suarez Gomez a través del contrato de prestación de servicios No. 58 de 2024, que dentro de sus obligaciones se encuentra "Apoyar en la elaboración e implementación del plan de trabajo de la Dimensión de Gestión del Conocimiento y la Innovación, haciendo su respectivo seguimiento."
De acuerdo a lo anterior, se evidencia la eficacia de la acción al cumplir con lo programado  y se verifica la efectividad. Así las cosas, se sugiere el cierre de esta acción 
Evidencias: 
https://drive.google.com/drive/folders/19uQcPZBRDPQg0EgzWZi5Hj0aEhVQe9XW?usp=drive_link</t>
  </si>
  <si>
    <t>CUMPLIDA</t>
  </si>
  <si>
    <t>Joan Sánchez Suárez</t>
  </si>
  <si>
    <t>DE- AC58</t>
  </si>
  <si>
    <t>Informe de auditoria al proceso Direccionamiento Estrategico y Planeación</t>
  </si>
  <si>
    <t>Debilidades en la ejecución del DE-P25 procedimiento seguimiento a cooperación internacional que no permitieron constatar el cumplimiento de algunos numerales</t>
  </si>
  <si>
    <t>Debilidad en el suministro de la información por parte de los enlaces designados frente a los avances y soportes correspondientes al cumplimiento de las actividades de cada uno de los convenios, MOU o proyectos.</t>
  </si>
  <si>
    <t xml:space="preserve">Actualizar el procedimiento DE-P25 Seguimiento a Cooperación Internacional en donde se incluya una politica de operación que especifique la oportunidad en el reporte de la información por parte de los enlaces de las diferentes áreas. </t>
  </si>
  <si>
    <t>Generar una alerta trimestral, los primeros dias del mes (diciembre, marzo, junio, septiembre) a traves de correo  electrónico, con el fin de recordar a los enlaces el reporte de la información de los convenios, MOU o proyectos.</t>
  </si>
  <si>
    <t>Verificar trimestralmente el diligenciamiento de la información de los convenios, MOU o proyectos y su avance en la Matriz de seguimiento a recursos de cooperación nacional e internacional, por medio de las columnas adicionales: % de avance, evidencias de actividades, seguimiento de la profesional de  Cooperación y compromiso de los enlaces de las diferentes áreas para cada uno de los convenios, MOU o proyectos.</t>
  </si>
  <si>
    <t>Profesional Cooperación Internacional - Subdirección de Planeación</t>
  </si>
  <si>
    <t>Procedimiento DE-P25 Seguimiento a Cooperación Internacional actualizado, publicado y socializado</t>
  </si>
  <si>
    <t>(# alertas generadas / # alertas programadas) x 100
Alertas programadas: 4</t>
  </si>
  <si>
    <r>
      <t xml:space="preserve">(# verificaciones a la matriz realizada / # verificaciones </t>
    </r>
    <r>
      <rPr>
        <sz val="9"/>
        <color theme="1"/>
        <rFont val="Arial"/>
        <family val="2"/>
      </rPr>
      <t xml:space="preserve">programadas </t>
    </r>
    <r>
      <rPr>
        <sz val="9"/>
        <rFont val="Arial"/>
        <family val="2"/>
      </rPr>
      <t>a la matriz realizada) x 100
Verificaciones programadas: 4
Evidencia: Matriz de seguimiento diligenciada con fecha de verificación</t>
    </r>
  </si>
  <si>
    <t>GT-AC26</t>
  </si>
  <si>
    <t xml:space="preserve">Gestión Tecnológica </t>
  </si>
  <si>
    <t>Informe de Auditoría Interna al proceso de Inteligencia de Gestión de Tecnologías de la Información, evaluando el Modelo de Seguridad y privacidad de la Información – MSPI.</t>
  </si>
  <si>
    <t>Se evidenció un porcentaje total de avance de 33,33% en el ciclo de operación del Modelo de Seguridad y Privacidad de la Información - MSPI. El porcentaje citado, refleja avances parciales para las fases de diagnóstico y planificación, para el caso de las fases de implementación, evaluación de desempeño y mejora
continua no se registró avances significativos, evidenciando el incumplimiento de las metas y resultados esperados en la implementación del MSPI, teniendo en cuenta los lineamientos generales de la Política de Gobierno Digital establecida en el Decreto 767 de 2022 y las directrices del Decreto 338 de 2022, donde se “establecen los lineamientos generales para fortalecer la gobernanza de la seguridad digital, se crea el Modelo y las instancias de Gobernanza de Seguridad Digital y se dictan otras disposiciones,” con la finalidad de identificar y mitigar los riesgos relacionados con la seguridad y privacidad de la información
en el IDT, lo que puede generar mayores retrasos en la adopción y la implentación del MSPI en la Entidad.</t>
  </si>
  <si>
    <t>La Entidad no cuenta con una herramienta propia para el análisis de vulnerabilidades</t>
  </si>
  <si>
    <t>Fortalecer el análisis de vulnerabilidades a partir de una herramienta libre al interior del IDT- Informe de análisis de vulnerabilidades</t>
  </si>
  <si>
    <t>Profesional Especializado</t>
  </si>
  <si>
    <t>Informe Análisis de vulnerabilidades revisado por la SIGTI</t>
  </si>
  <si>
    <t>No aplica</t>
  </si>
  <si>
    <t>La política se encuentra incluida en el documento PETI actualizado y aprobado en Comité Institucional de Gestión y Desempeño</t>
  </si>
  <si>
    <t>Elaborar documento propio del proceso Gestión Tecnológica con la Política General de Seguridad y Privacidad de la Información para el IDT, revisado por la Subdirección de Inteligencia y Gestión de Tecnologías de la Información y aprobado mediante acta del  Comité Institucional de Gestión y Desempeño</t>
  </si>
  <si>
    <t>Profesional Especializado
Contratista</t>
  </si>
  <si>
    <t>Documento Política General de Seguridad y Privacidad de la Información
 Acta del  Comité Institucional de Gestión y Desempeño</t>
  </si>
  <si>
    <t>No se han asignado roles y responsabilidades específicos para la implementación del Modelo de Seguridad y Privacidad de la Información (MSPI) en la entidad, en el Comité Institucional de Gestión y Desempeño (Política MIPG Seguridad de la Información, Política Gobierno Digital)</t>
  </si>
  <si>
    <t>Solicitar a la Subdirección de Planeación la designación de roles y responsabilidades del MSPI y aprobado mediante acta del  Comité Institucional de Gestión y Desempeño (Política MIPG Seguridad de la Información, Política Gobierno Digital)</t>
  </si>
  <si>
    <t>Contratista</t>
  </si>
  <si>
    <t>Acta del  Comité Institucional de Gestión y Desempeño</t>
  </si>
  <si>
    <t>El formato de inventario de activos de información y el procedimiento se encuentran desactualizados en el SIG</t>
  </si>
  <si>
    <t xml:space="preserve">Actualizar el GT-F14 Formato Inventario de Activos de Información, el procedimiento GT-P16 Procedimiento Identificación y Clasificación de Activos y elaborar  la guía  para la Gestión de Activos Información </t>
  </si>
  <si>
    <t xml:space="preserve">1. Formato Inventario de Activos de Información  aprobado y socializado , 
2. Guía  para la Gestión de Activos Información  aprobado y socializado </t>
  </si>
  <si>
    <t>No se encuentra elaborado un documento en el cual se relacione la integración del MSPI con el Sistema de Gestión Documental del IDT</t>
  </si>
  <si>
    <t xml:space="preserve">Actualizar la integración del MSPI con el SGD en el  Manual de Politicas del Sistema de Gestión  seguridad de la información  </t>
  </si>
  <si>
    <t xml:space="preserve">Manual de Politicas del Sistema de Gestión  seguridad de la información aprobado y socializado </t>
  </si>
  <si>
    <t>No se describe en un documento los indicadores de gestión de Seguridad y Privacidad de la información</t>
  </si>
  <si>
    <t>Formular los indicadores de gestión de Seguridad y Privacidad de la información</t>
  </si>
  <si>
    <t>Ficha indicadores  aprobado</t>
  </si>
  <si>
    <t>Se observa que existe información documentada, la cual no se encuentra debidamente actualizada y oficializada, conforme con los lineamientos del MSPI y las dispocisiones dadas en la Resolución No. 500 de 2021 de MinTIC, en su ARTICULO No. 3. Lineamientos generales “Por la cual se establecen los lineamientos y estándares para la estrategia de seguridad digital y se adopta el modelo de seguridad y privacidad como habilitador de la política de Gobierno Digital”, y lo dispuesto en la Resolución No. 000746 de 2022 de MinTIC "Por la cual se fortalece el Modelo de Seguridad y Privacidad de la Información y se definen lineamientos adicionales a los establecidos en la Resolución No. 500 de 2021",
esta nueva normativa que adiciona lineamientos y estándares relacionados con los proveedores de productos y servicios de seguridad digital y con la Protección de los Datos, se evidencia un incumplimiento de manera integral en la adopción del modelo, de acuerdo con la eficacia, eficiencia y calidad de las metas, como los resultados propuestos en el ciclo de operación del MSPI, generando mayores retrasos en la adopción y la implentación del MSPI en el IDT.</t>
  </si>
  <si>
    <t>El documento de  Manual de seguridad y privacidad de la información se encuentra en proceso de actualización.</t>
  </si>
  <si>
    <t>Actualizar el documento  propio del proceso Gestión Tecnológica GT-M04 Manual de lineamientos y políticas de seguridad para la gestión de sistemas de información y tecnología v5 y publicarlo en el sistema integrado de gestión</t>
  </si>
  <si>
    <t xml:space="preserve">Manual de lineamientos y políticas de seguridad  aprobado y socializado </t>
  </si>
  <si>
    <t>GDC-AC35</t>
  </si>
  <si>
    <t>Auditoría Interna al Proceso de Gestión de Desarrollo y Competitividad</t>
  </si>
  <si>
    <t>Debilidades en el cumplimiento de requisitos del GDC-P04 Procedimiento para el fortalecimiento de proyectos e iniciativas locales de turismo V7</t>
  </si>
  <si>
    <t>Falta de seguimiento por parte del profesional responsable y actualización a las actividades y formatos relacionados en el procedimiento para el fortalecimiento de proyectos e iniciativas locales de turismo</t>
  </si>
  <si>
    <t>Actualizar el procedimiento GDC-P04 Procedimiento para el fortalecimiento de proyectos e iniciativas locales de turismo  y los formatos relacionados, eliminando los formatos que el proceso no utiliza.</t>
  </si>
  <si>
    <t>Subdirección de Gestión de Desarrollo y Competitividad</t>
  </si>
  <si>
    <t>Procedimiento GDC-P04 y anexos actualizados, publicados y socializados</t>
  </si>
  <si>
    <t>Realizar una mesa de trabajo semestral, en donde se verifique que la documentación y los registros de las actividades asociadas al procedimiento GDC-P04, se estén desarrollando conforme con lo establecido en el mismo.</t>
  </si>
  <si>
    <t>(# Mesas de trabajo realizadas / # Mesas de trabajo programadas) x 100
Evidencia: Acta de mesa de trabajo realizada entre el profesional del SIG y el responsable del proceso de la Subdirección de Gestión de Desarrollo y Competitividad 
Programadas:2</t>
  </si>
  <si>
    <t>GDC-AC36</t>
  </si>
  <si>
    <t>GDC-AC37</t>
  </si>
  <si>
    <t>Inconsistencia en el seguimiento a los indicadores de Gestión</t>
  </si>
  <si>
    <t>Debilidad en el seguimiento, reporte y análisis adecuado de los actuales indicadores correspondientes al proceso</t>
  </si>
  <si>
    <t>Realizar una mesa de trabajo con la Subdireccion de Planeación para realizar la revision y/o reformulación de los indicadores de gestión que hacen parte de la Subdirección de Desarrollo y Competitividad</t>
  </si>
  <si>
    <t xml:space="preserve">Mesa de trabajo realizada 
Evidencia: Acta de mesa de trabajo con la Subdireccion de Planeacion </t>
  </si>
  <si>
    <t xml:space="preserve">Realizar el seguimiento cuatrimestral que el reporte de los indicadores se realice correctamente y se soporte con sus respectivas evidencias y así garantizar que la gestión de seguimiento siempre se lleve a cabo  </t>
  </si>
  <si>
    <t>(# de seguimientos ejecutados / # seguimientos programados) * 100
Seguimientos programados 3 
Evidencia: Soporte captura de pantalla del registro de la informacion en drive</t>
  </si>
  <si>
    <t>Debilidades en la ejecución y/o documentación de las actividades definidas en los
procedimientos GDC-P08 Procedimiento para
implementar la estrategia de Turismo Accesible en la Ciudad de Bogotá D.C. y GDC-P09 Procedimiento para
implementar acciones de Educación para el Turismo
Se evidenció un incumplimiento en la
ejecución y documentación de las actividades definidas en los procedimientos GDC-P08  y GDC-P09. La 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</si>
  <si>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t>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</si>
  <si>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r>
      <t xml:space="preserve">
Realizar una mesa de trabajo semestral, en donde se verifique que la documentación y los registros de las actividades asociadas a los procedimientos GDC-P08 y GDC-P09, se estén desarrollando conforme con lo establecido en el mismo.
</t>
    </r>
    <r>
      <rPr>
        <sz val="10"/>
        <rFont val="Arial"/>
        <family val="2"/>
      </rPr>
      <t xml:space="preserve">
</t>
    </r>
  </si>
  <si>
    <t>Una vez verificados los documentos aportados por el proceso para la convalidación de las TRD, se logra evidenciar las tablas de retención documental para cada uno de los procesos, el documento correspondiente a la memoria descriptiva, las respectivas fichas de valoración, el Cuadro de Clasificación Documental y el cuadro de Caracterización Documental. Generando así el cumplimiento de esta acción.</t>
  </si>
  <si>
    <t>Una vez verificados los documentos aportados por el proceso se logra identificar oficio de solicitud de fecha 21 de agosto de 2024, por parte de Gestión Corórativa al Archivo de Bogotá para realizar una mesa de trabajo. Para lo cual el Archivo de Bogotá el dia 9 de septiembre de 2024 llevar a cabo la mesa de trabajo el dia 11 de septiembre en sus instalaciones. Esta quedando registrada mediante acta de fecha 28 de octubre de 2024, en donde se acuerda exponer la situacion ante el CDA, instancia que convalido la tabla con los ajustes, que determine el procedimiento para ratificar la convalidación de la TRD del IDT. En vista que hay un atraso significativo de 5 modificaciones en la estructura, que no cuenta con tabla. Quedando como compromiso suministrar por parte del IDT el Certificado del Registro Único de Series Documentales -RUSD, que le expidió en Archivo General de la Nación - AGN en su momento y Por parte de la Subdirección del Sistema Distrital de Archivos SSDA, presentar la situación del IDT ante el CDA para la próxima sesión y posteriormente, remitir un comunicado a la entidad para informar la decisión de esta instancia.</t>
  </si>
  <si>
    <t>El dia 30 de noviembre se realizo la actualizacion del procedimiento DE-P25 Seguimiento a la Cooperación Nacional e Internacional</t>
  </si>
  <si>
    <t>Cumplida</t>
  </si>
  <si>
    <r>
      <t xml:space="preserve">Una vez verificados los soportes adjuntos por el proceso se logra identificar la respectiva actualización del </t>
    </r>
    <r>
      <rPr>
        <b/>
        <sz val="9"/>
        <color theme="1"/>
        <rFont val="Arial"/>
        <family val="2"/>
      </rPr>
      <t>DE-P25 Seguimiento a la Cooperación Nacional e Internacional</t>
    </r>
    <r>
      <rPr>
        <sz val="9"/>
        <color theme="1"/>
        <rFont val="Arial"/>
        <family val="2"/>
      </rPr>
      <t xml:space="preserve"> de fecha 30 de noviembre de 2024, de igual manera el proceso realizó la socialización del mismo el 3 de diciembre de 2024 y la publicación en la página Intranet de la entidad.</t>
    </r>
  </si>
  <si>
    <t>En el mes de noviembre se dió cumplimiento a la actividad, se elaboró el documento de politica de seguridad y privacidad de la información el cual fue aprobado en el marco del Comité Institucional de Gestión y Desempeño realizado el día 28 de nov. el acta de comité se encuentra en trámite por parte de la Subdirección de Planeación</t>
  </si>
  <si>
    <t>Una vez revisada la información suministrada por el proceso se logra evidenciar el documento de politica de seguridad y privacidad de la información el cual fue aprobado en el marco del Comité Institucional de Gestión y Desempeño realizado el día 28 de nov, sin embargo, el proceso manifiesta que el acta se encuentra en elaboración por parte de la Subdirección de Planeación.</t>
  </si>
  <si>
    <t>La actividad fue realizada, el documento de politica de seguridad y privacidad de la información fue aprobado en el comité institucional de gestión y desempeño realizado el 28 de noviembre, se cuenta con el soporte del acta.</t>
  </si>
  <si>
    <t xml:space="preserve">La actividad fue realizada, en el marco del comité institucional de gestión y desempeño realizado el 28 de noviembre se incluyó como uno de los puntos de la agenda la designación de roles y responsabilidades para la SIGTI en la implementación de la politica de Gobierno Digital y Seguridad Digital, se cuenta con el soporte del acta </t>
  </si>
  <si>
    <t>Desde la Subdirección de Desarrollo y Competitividad se inicia el seguimiento pertinente del hallazgo relacionado</t>
  </si>
  <si>
    <t xml:space="preserve">SANTIAGO AVILES </t>
  </si>
  <si>
    <t>26/02/2025 Seguimiento realizado por Santiago Aviles, de la Asesoría de Control Interno, conforme a las evidencias reportadas por la Subdirección de Inteligencia y Gestión de Tecnologías de la Información. 
Al verificar las evidencias se observa que se realizó el documento de politica de seguridad y privacidad de la información fue aprobado en el comité institucional de gestión y desempeño realizado el 28 de noviembre
De acuerdo a lo anterior, se evidencia la eficacia de la acción al cumplir con lo programado  y se verifica la efectividad. Así las cosas, se sugiere el cierre de esta acción 
Evidencias:  https://drive.google.com/drive/folders/1VOWka3V38FervDpv7ZHzbxiQbVBFfpSk?usp=drive_link</t>
  </si>
  <si>
    <t>26/02/2025 Seguimiento realizado por Santiago Aviles, de la Asesoría de Control Interno, conforme a las evidencias reportadas por la Subdirección de Inteligencia y Gestión de Tecnologías de la Información. 
Al verificar las evidencias se observa que en el marco del comité institucional de gestión y desempeño realizado el 28 de noviembre se incluyó como uno de los puntos de la agenda la designación de roles y responsabilidades para la SIGTI en la implementación de la politica de Gobierno Digital y Seguridad Digital.
De acuerdo a lo anterior, se evidencia la eficacia de la acción al cumplir con lo programado  y se verifica la efectividad. Así las cosas, se sugiere el cierre de esta acción 
Evidencias:  https://drive.google.com/drive/folders/1VOWka3V38FervDpv7ZHzbxiQbVBFfpSk?usp=drive_link</t>
  </si>
  <si>
    <t>El manual de lineamientos y politicas de seguridad del proceso de gestión tecnológica fue actualizado.</t>
  </si>
  <si>
    <t>Como parte de la mejora del proceso de implementación del MSPI se adicionaron 2 indicadores de gestión referentes a los activos de información y a los controles de seguridad, los cuales aportan al seguimiento del modelo.</t>
  </si>
  <si>
    <t>17/06/2025 Seguimiento realizado por Santiago Aviles, de la Asesoría de Control Interno, conforme a las evidencias reportadas por el proceso de Gestión Tecnológica. 
Al verificar las evidencias se observa que se  realizó la creación de 2 indicadores de gestión referentes a los activos de información y a los controles de seguridad, los cuales aportan al seguimiento del modelo.
De acuerdo a lo anterior,  se evidencia la eficacia de la acción al cumplir con lo programado  y se verifica la efectividad. Así las cosas se sugiere el cierre de esta acción 
Evidencias: https://drive.google.com/drive/folders/1Qjwkf0R6HB3ROjPWJOv1aj5_3MiZm6Vf?usp=drive_link</t>
  </si>
  <si>
    <t>17/06/2025 Seguimiento realizado por Santiago Aviles, de la Asesoría de Control Interno, conforme a las evidencias reportadas por el proceso de Gestión Tecnológica. 
Al verificar las evidencias se observa que se  realizó la actualización del GT-M04 Manual de lineamientos y políticas de seguridad para la gestión de sistemas de información y tecnología v5 y publicarlo en el sistema integrado de gestión
De acuerdo a lo anterior,  se evidencia la eficacia de la acción al cumplir con lo programado  y se verifica la efectividad. Así las cosas se sugiere el cierre de esta acción 
Evidencias: https://drive.google.com/drive/folders/1XLN0qH0KX7N8DTIzvG5I-YexNWu4Xx7B?usp=drive_link</t>
  </si>
  <si>
    <t>17/06/2025 Seguimiento realizado por Santiago Aviles, de la Asesoría de Control Interno, conforme a las evidencias reportadas por el proceso de Gestión de Desarrollo y Competitividad. 
Al verificar las evidencias se observa que se  realizó la mesa de trabajo con la Subdireccion de Planeación para realizar la revision y/o reformulación de los indicadores de gestión, el día 06 de febrero del 2025
De acuerdo a lo anterior,  se evidencia la eficacia de la acción al cumplir con lo programado  y se verifica la efectividad. Así las cosas se sugiere el cierre de esta acción 
Evidencias: https://drive.google.com/drive/folders/1-rO705OZ6qBOEh-TgeRtmRoYC2uzfSbg?usp=drive_link</t>
  </si>
  <si>
    <r>
      <t xml:space="preserve">17/06/2025 Seguimiento realizado por Santiago Aviles, de la Asesoría de Control Interno, conforme a las evidencias reportadas por el proceso de Gestión de Desarrollo y Competitividad. 
Al verificar las evidencias se observa que se  realizó la anulación del </t>
    </r>
    <r>
      <rPr>
        <i/>
        <sz val="11"/>
        <color theme="1"/>
        <rFont val="Times New Roman"/>
        <family val="1"/>
      </rPr>
      <t xml:space="preserve">"Procedimiento para el fortalecimiento de proyectos e iniciativas locales de turismo GDC-P04" y se realizó la creación del </t>
    </r>
    <r>
      <rPr>
        <sz val="11"/>
        <color theme="1"/>
        <rFont val="Times New Roman"/>
        <family val="1"/>
      </rPr>
      <t>procedemiento de asistencia técnica a las alcaldías locales de Bogotá GDC-P11. Es importante señalar que la acción queda CUMPLIDA EXTEMPORANEAMENTE ya que no se cumplieron las fechas establecidas en la formulación del Plan de Mejoramiento
De acuerdo a lo anterior,  se evidencia la eficacia de la acción al cumplir con lo programado  y se verifica la efectividad. Así las cosas se sugiere el cierre de esta acción 
Evidencias: https://drive.google.com/drive/folders/1clJ5XwWJKr08dYjRJ6Kbq4U6CdHaz7zB?usp=drive_link</t>
    </r>
  </si>
  <si>
    <t>DE- AC61</t>
  </si>
  <si>
    <t>DE- AC62</t>
  </si>
  <si>
    <t>Subdirección de Planeación</t>
  </si>
  <si>
    <t>Auditoria interna de participacion ciudadana y control social</t>
  </si>
  <si>
    <t>Incumplimiento al plan de participación ciudadana vigencia 2025</t>
  </si>
  <si>
    <t>Documento de caracterización de usuarios y grupos de valor de la entidad está desactualizado.</t>
  </si>
  <si>
    <t>No se realizó a tiempo la reprogramación de la actividad (rendición de cuentas) con ajuste formal en el plan institucional de participación ciudadana.</t>
  </si>
  <si>
    <t>Falta de revisión periódica establecida para el documento de caracterización de usuarios y grupos de valor.</t>
  </si>
  <si>
    <t>Actualizar  y publicar el plan de participación ciudadana en su vesión 2.0, reprogramando la actividad de rendición de cuentas.</t>
  </si>
  <si>
    <t>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t>
  </si>
  <si>
    <t>Actualizar y publicar el documento de caracterización con información reciente y validada, incluyendo variables sociodemográficas, necesidades, expectativas y canales de comunicación preferidos.</t>
  </si>
  <si>
    <t>Establecer anualmente como actividad dentro del plan de acción de MIPG la revisión y  actualización del documento de caracterización que incluya recolección de datos, análisis y validación de los grupos de valor.</t>
  </si>
  <si>
    <t>Profesional de Participacion Ciudadana</t>
  </si>
  <si>
    <t xml:space="preserve">Subdirección de Planeación, Profesional de Participacion Ciudadana, Atencion a la ciudadania y procesos misionales </t>
  </si>
  <si>
    <t>1 plan de participacion actualizado y publicado</t>
  </si>
  <si>
    <t xml:space="preserve">1 Mesa de trabajo realizada </t>
  </si>
  <si>
    <t>1 documento de caracterizacion de usuarios actualizado y publicado</t>
  </si>
  <si>
    <t>1 Plan de accion con la actividad de revisión de la caracterización</t>
  </si>
  <si>
    <t>Con Corte -En ejecución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</si>
</sst>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dd\-mm\-yy;@"/>
    <numFmt numFmtId="166" formatCode="d/m/yyyy"/>
    <numFmt numFmtId="167" formatCode="dd\-mm\-yy"/>
    <numFmt numFmtId="168" formatCode="yyyy\-mm\-dd"/>
  </numFmts>
  <fonts count="35">
    <font>
      <sz val="10"/>
      <name val="Arial"/>
    </font>
    <font>
      <sz val="11"/>
      <color theme="1"/>
      <name val="Calibri"/>
      <family val="2"/>
      <scheme val="minor"/>
    </font>
    <font>
      <b/>
      <sz val="10"/>
      <name val="Arial"/>
      <family val="2"/>
    </font>
    <font>
      <sz val="8"/>
      <name val="Arial"/>
      <family val="2"/>
    </font>
    <font>
      <sz val="10"/>
      <name val="Arial"/>
      <family val="2"/>
    </font>
    <font>
      <sz val="9"/>
      <name val="Arial"/>
      <family val="2"/>
    </font>
    <font>
      <sz val="10"/>
      <name val="Arial"/>
      <family val="2"/>
    </font>
    <font>
      <sz val="10"/>
      <color theme="1"/>
      <name val="Calibri"/>
      <family val="2"/>
      <scheme val="minor"/>
    </font>
    <font>
      <b/>
      <sz val="11"/>
      <name val="Times New Roman"/>
      <family val="1"/>
    </font>
    <font>
      <sz val="12"/>
      <name val="Times New Roman"/>
      <family val="1"/>
    </font>
    <font>
      <b/>
      <sz val="14"/>
      <name val="Times New Roman"/>
      <family val="1"/>
    </font>
    <font>
      <sz val="12"/>
      <color rgb="FFFF0000"/>
      <name val="Times New Roman"/>
      <family val="1"/>
    </font>
    <font>
      <sz val="8"/>
      <name val="Times New Roman"/>
      <family val="1"/>
    </font>
    <font>
      <sz val="11"/>
      <color theme="1"/>
      <name val="Times New Roman"/>
      <family val="1"/>
    </font>
    <font>
      <sz val="8"/>
      <color rgb="FFFF0000"/>
      <name val="Times New Roman"/>
      <family val="1"/>
    </font>
    <font>
      <sz val="9"/>
      <color indexed="81"/>
      <name val="Tahoma"/>
      <family val="2"/>
    </font>
    <font>
      <b/>
      <sz val="9"/>
      <color indexed="81"/>
      <name val="Tahoma"/>
      <family val="2"/>
    </font>
    <font>
      <sz val="11"/>
      <color theme="1"/>
      <name val="Times New Roman"/>
      <family val="1"/>
    </font>
    <font>
      <sz val="9"/>
      <color theme="1"/>
      <name val="Arial"/>
      <family val="2"/>
    </font>
    <font>
      <sz val="11"/>
      <color rgb="FF000000"/>
      <name val="Times New Roman"/>
      <family val="1"/>
    </font>
    <font>
      <u/>
      <sz val="11"/>
      <color theme="1"/>
      <name val="Times New Roman"/>
      <family val="1"/>
    </font>
    <font>
      <u/>
      <sz val="11"/>
      <color rgb="FF1155CC"/>
      <name val="Times New Roman"/>
      <family val="1"/>
    </font>
    <font>
      <i/>
      <sz val="11"/>
      <color theme="1"/>
      <name val="Times New Roman"/>
      <family val="1"/>
    </font>
    <font>
      <sz val="9"/>
      <color theme="1"/>
      <name val="Arial"/>
      <family val="2"/>
    </font>
    <font>
      <sz val="10"/>
      <color theme="1"/>
      <name val="Arial"/>
      <family val="2"/>
    </font>
    <font>
      <sz val="10"/>
      <color rgb="FF000000"/>
      <name val="Calibri"/>
      <family val="2"/>
      <scheme val="minor"/>
    </font>
    <font>
      <sz val="11"/>
      <name val="Times New Roman"/>
      <family val="1"/>
    </font>
    <font>
      <sz val="10"/>
      <name val="Arial"/>
      <family val="2"/>
    </font>
    <font>
      <sz val="12"/>
      <color theme="1"/>
      <name val="Times New Roman"/>
      <family val="1"/>
    </font>
    <font>
      <sz val="10"/>
      <color rgb="FF000000"/>
      <name val="Calibri"/>
      <family val="2"/>
      <scheme val="minor"/>
    </font>
    <font>
      <sz val="10"/>
      <name val="New"/>
    </font>
    <font>
      <sz val="8"/>
      <name val="Arial"/>
      <family val="2"/>
    </font>
    <font>
      <sz val="11"/>
      <color theme="1"/>
      <name val="Arial"/>
      <family val="2"/>
    </font>
    <font>
      <b/>
      <sz val="9"/>
      <color theme="1"/>
      <name val="Arial"/>
      <family val="2"/>
    </font>
    <font>
      <sz val="11"/>
      <color theme="1"/>
      <name val="Times New Roman"/>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14999847407452621"/>
        <bgColor rgb="FFA5A5A5"/>
      </patternFill>
    </fill>
    <fill>
      <patternFill patternType="solid">
        <fgColor theme="0" tint="-0.14999847407452621"/>
        <bgColor rgb="FF7F7F7F"/>
      </patternFill>
    </fill>
    <fill>
      <patternFill patternType="solid">
        <fgColor rgb="FF00B0F0"/>
        <bgColor indexed="64"/>
      </patternFill>
    </fill>
    <fill>
      <patternFill patternType="solid">
        <fgColor rgb="FFFF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1">
    <xf numFmtId="0" fontId="0" fillId="0" borderId="0"/>
    <xf numFmtId="0" fontId="4" fillId="0" borderId="0"/>
    <xf numFmtId="0" fontId="4" fillId="0" borderId="0"/>
    <xf numFmtId="0" fontId="6" fillId="0" borderId="0"/>
    <xf numFmtId="0" fontId="25" fillId="0" borderId="0"/>
    <xf numFmtId="9" fontId="27" fillId="0" borderId="0" applyFont="0" applyFill="0" applyBorder="0" applyAlignment="0" applyProtection="0"/>
    <xf numFmtId="0" fontId="4" fillId="0" borderId="0"/>
    <xf numFmtId="0" fontId="29" fillId="0" borderId="0"/>
    <xf numFmtId="9" fontId="4" fillId="0" borderId="0" applyFont="0" applyFill="0" applyBorder="0" applyAlignment="0" applyProtection="0"/>
    <xf numFmtId="0" fontId="1" fillId="0" borderId="0"/>
    <xf numFmtId="9" fontId="1" fillId="0" borderId="0" applyFont="0" applyFill="0" applyBorder="0" applyAlignment="0" applyProtection="0"/>
  </cellStyleXfs>
  <cellXfs count="144">
    <xf numFmtId="0" fontId="0" fillId="0" borderId="0" xfId="0"/>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164" fontId="4" fillId="0" borderId="0" xfId="0" applyNumberFormat="1" applyFont="1" applyAlignment="1">
      <alignment horizontal="left"/>
    </xf>
    <xf numFmtId="164" fontId="2" fillId="0" borderId="0" xfId="0" applyNumberFormat="1" applyFont="1" applyAlignment="1">
      <alignment horizontal="left"/>
    </xf>
    <xf numFmtId="0" fontId="7" fillId="2" borderId="0" xfId="0" applyFont="1" applyFill="1"/>
    <xf numFmtId="165" fontId="4" fillId="0" borderId="0" xfId="0" applyNumberFormat="1" applyFont="1" applyAlignment="1">
      <alignment horizontal="left"/>
    </xf>
    <xf numFmtId="0" fontId="5" fillId="2" borderId="0" xfId="3" applyFont="1" applyFill="1" applyAlignment="1">
      <alignment horizontal="center" vertical="center" wrapText="1"/>
    </xf>
    <xf numFmtId="0" fontId="4" fillId="0" borderId="0" xfId="0" applyFont="1" applyAlignment="1">
      <alignment horizontal="center"/>
    </xf>
    <xf numFmtId="164" fontId="2" fillId="0" borderId="0" xfId="0" applyNumberFormat="1" applyFont="1" applyAlignment="1">
      <alignment horizontal="center"/>
    </xf>
    <xf numFmtId="0" fontId="5" fillId="0" borderId="0" xfId="0" applyFont="1" applyAlignment="1">
      <alignment horizontal="center"/>
    </xf>
    <xf numFmtId="164" fontId="5" fillId="2" borderId="1" xfId="0" applyNumberFormat="1" applyFont="1" applyFill="1" applyBorder="1" applyAlignment="1">
      <alignment horizontal="center" vertical="center" wrapText="1"/>
    </xf>
    <xf numFmtId="0" fontId="9" fillId="2" borderId="1" xfId="1" applyFont="1" applyFill="1" applyBorder="1" applyAlignment="1" applyProtection="1">
      <alignment vertical="center" wrapText="1"/>
      <protection locked="0"/>
    </xf>
    <xf numFmtId="0" fontId="12" fillId="0" borderId="0" xfId="0" applyFont="1"/>
    <xf numFmtId="0" fontId="12" fillId="0" borderId="0" xfId="0" applyFont="1" applyAlignment="1">
      <alignment horizontal="left" vertical="center"/>
    </xf>
    <xf numFmtId="0" fontId="12" fillId="0" borderId="0" xfId="0" applyFont="1" applyAlignment="1">
      <alignment wrapText="1"/>
    </xf>
    <xf numFmtId="0" fontId="11" fillId="0" borderId="0" xfId="0" applyFont="1" applyAlignment="1">
      <alignment horizontal="center"/>
    </xf>
    <xf numFmtId="0" fontId="11" fillId="0" borderId="0" xfId="0" applyFont="1"/>
    <xf numFmtId="0" fontId="12" fillId="7" borderId="0" xfId="0" applyFont="1" applyFill="1"/>
    <xf numFmtId="0" fontId="12" fillId="8" borderId="0" xfId="0" applyFont="1" applyFill="1"/>
    <xf numFmtId="0" fontId="8" fillId="4" borderId="7" xfId="0" applyFont="1" applyFill="1" applyBorder="1" applyAlignment="1">
      <alignment horizontal="center" vertical="center" wrapText="1"/>
    </xf>
    <xf numFmtId="0" fontId="9" fillId="0" borderId="1" xfId="1" applyFont="1" applyBorder="1" applyAlignment="1" applyProtection="1">
      <alignment vertical="center" wrapText="1"/>
      <protection locked="0"/>
    </xf>
    <xf numFmtId="0" fontId="4" fillId="0" borderId="0" xfId="0" applyFont="1"/>
    <xf numFmtId="0" fontId="4" fillId="0" borderId="0" xfId="0" applyFont="1" applyAlignment="1">
      <alignment vertical="top"/>
    </xf>
    <xf numFmtId="0" fontId="17" fillId="0" borderId="7" xfId="0" applyFont="1" applyBorder="1" applyAlignment="1">
      <alignment horizontal="center" vertical="center"/>
    </xf>
    <xf numFmtId="0" fontId="18" fillId="0" borderId="7" xfId="0" applyFont="1" applyBorder="1" applyAlignment="1">
      <alignment horizontal="center" vertical="center" wrapText="1"/>
    </xf>
    <xf numFmtId="168" fontId="18" fillId="0" borderId="7" xfId="0" applyNumberFormat="1" applyFont="1" applyBorder="1" applyAlignment="1">
      <alignment horizontal="center" vertical="center" wrapText="1"/>
    </xf>
    <xf numFmtId="166" fontId="19" fillId="0" borderId="7" xfId="0" applyNumberFormat="1" applyFont="1" applyBorder="1" applyAlignment="1">
      <alignment horizontal="center" vertical="center"/>
    </xf>
    <xf numFmtId="168" fontId="17" fillId="0" borderId="7" xfId="0" applyNumberFormat="1" applyFont="1" applyBorder="1" applyAlignment="1">
      <alignment horizontal="center" vertical="center" wrapText="1"/>
    </xf>
    <xf numFmtId="166" fontId="17" fillId="0" borderId="7" xfId="0" applyNumberFormat="1" applyFont="1" applyBorder="1" applyAlignment="1">
      <alignment horizontal="center" vertical="center"/>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wrapText="1"/>
    </xf>
    <xf numFmtId="167" fontId="17" fillId="0" borderId="7" xfId="0" applyNumberFormat="1" applyFont="1" applyBorder="1" applyAlignment="1">
      <alignment horizontal="center" vertical="center" wrapText="1"/>
    </xf>
    <xf numFmtId="0" fontId="28"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166" fontId="17"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7" fontId="13" fillId="0" borderId="1" xfId="0" applyNumberFormat="1" applyFont="1" applyBorder="1" applyAlignment="1">
      <alignment horizontal="center" vertical="center" wrapText="1"/>
    </xf>
    <xf numFmtId="166" fontId="13" fillId="0" borderId="1" xfId="0" applyNumberFormat="1" applyFont="1" applyBorder="1" applyAlignment="1">
      <alignment horizontal="center" vertical="center"/>
    </xf>
    <xf numFmtId="168" fontId="1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0" fillId="0" borderId="7" xfId="0" applyFont="1" applyBorder="1" applyAlignment="1">
      <alignment horizontal="center" vertical="top" wrapText="1"/>
    </xf>
    <xf numFmtId="0" fontId="17" fillId="0" borderId="7" xfId="0" applyFont="1" applyBorder="1" applyAlignment="1">
      <alignment horizontal="center" vertical="top" wrapText="1"/>
    </xf>
    <xf numFmtId="0" fontId="18" fillId="0" borderId="7" xfId="0" applyFont="1" applyBorder="1" applyAlignment="1">
      <alignment horizontal="left" vertical="center" wrapText="1"/>
    </xf>
    <xf numFmtId="9" fontId="13" fillId="0" borderId="1" xfId="5" applyFont="1" applyFill="1" applyBorder="1" applyAlignment="1">
      <alignment horizontal="center" vertical="center"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xf>
    <xf numFmtId="168" fontId="18" fillId="0" borderId="7" xfId="0" applyNumberFormat="1" applyFont="1" applyBorder="1" applyAlignment="1">
      <alignment horizontal="left" vertical="center" wrapText="1"/>
    </xf>
    <xf numFmtId="1" fontId="23" fillId="0" borderId="1" xfId="0" applyNumberFormat="1" applyFont="1" applyBorder="1" applyAlignment="1">
      <alignment horizontal="center" vertical="center" wrapText="1"/>
    </xf>
    <xf numFmtId="164" fontId="2" fillId="0" borderId="1" xfId="0" applyNumberFormat="1" applyFont="1" applyBorder="1" applyAlignment="1">
      <alignment horizontal="center"/>
    </xf>
    <xf numFmtId="0" fontId="5" fillId="0" borderId="1" xfId="0" applyFont="1" applyBorder="1" applyAlignment="1">
      <alignment horizontal="center"/>
    </xf>
    <xf numFmtId="0" fontId="26" fillId="0" borderId="1" xfId="0" applyFont="1" applyBorder="1" applyAlignment="1">
      <alignment horizontal="center" vertical="center" wrapText="1"/>
    </xf>
    <xf numFmtId="0" fontId="4" fillId="0" borderId="1" xfId="0" applyFont="1" applyBorder="1" applyAlignment="1">
      <alignment horizontal="center" vertical="center" wrapText="1"/>
    </xf>
    <xf numFmtId="168" fontId="23" fillId="0" borderId="1" xfId="0" applyNumberFormat="1" applyFont="1" applyBorder="1" applyAlignment="1">
      <alignment horizontal="center" vertical="center" wrapText="1"/>
    </xf>
    <xf numFmtId="0" fontId="30" fillId="0" borderId="1" xfId="9" applyFont="1" applyBorder="1" applyAlignment="1">
      <alignment horizontal="left" wrapText="1"/>
    </xf>
    <xf numFmtId="0" fontId="17" fillId="0" borderId="1" xfId="0" applyFont="1" applyBorder="1" applyAlignment="1">
      <alignment horizontal="left" vertical="center" wrapText="1"/>
    </xf>
    <xf numFmtId="0" fontId="26" fillId="2" borderId="1" xfId="0" applyFont="1" applyFill="1" applyBorder="1" applyAlignment="1">
      <alignment horizontal="center" vertical="center" wrapText="1"/>
    </xf>
    <xf numFmtId="164" fontId="5" fillId="2" borderId="1" xfId="0" applyNumberFormat="1" applyFont="1" applyFill="1" applyBorder="1" applyAlignment="1">
      <alignment horizontal="justify" vertical="center" wrapText="1"/>
    </xf>
    <xf numFmtId="0" fontId="5" fillId="2" borderId="1" xfId="0" applyFont="1" applyFill="1" applyBorder="1" applyAlignment="1">
      <alignment vertical="center" wrapText="1"/>
    </xf>
    <xf numFmtId="0" fontId="32" fillId="0" borderId="7" xfId="0" applyFont="1" applyBorder="1" applyAlignment="1">
      <alignment horizontal="center" vertical="center"/>
    </xf>
    <xf numFmtId="14" fontId="23" fillId="0" borderId="7" xfId="0" applyNumberFormat="1" applyFont="1" applyBorder="1" applyAlignment="1">
      <alignment horizontal="center" vertical="center"/>
    </xf>
    <xf numFmtId="0" fontId="23" fillId="0" borderId="7" xfId="0" applyFont="1" applyBorder="1" applyAlignment="1">
      <alignment horizontal="center" vertical="center" wrapText="1"/>
    </xf>
    <xf numFmtId="0" fontId="23" fillId="0" borderId="7" xfId="0" applyFont="1" applyBorder="1" applyAlignment="1">
      <alignment horizontal="center" vertical="center"/>
    </xf>
    <xf numFmtId="0" fontId="32" fillId="0" borderId="7" xfId="0" applyFont="1" applyBorder="1" applyAlignment="1">
      <alignment horizontal="left" wrapText="1"/>
    </xf>
    <xf numFmtId="168" fontId="13"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168" fontId="18" fillId="0" borderId="13" xfId="0" applyNumberFormat="1" applyFont="1" applyBorder="1" applyAlignment="1">
      <alignment horizontal="center" vertical="center" wrapText="1"/>
    </xf>
    <xf numFmtId="168" fontId="18" fillId="0" borderId="14" xfId="0" applyNumberFormat="1" applyFont="1" applyBorder="1" applyAlignment="1">
      <alignment horizontal="center" vertical="center" wrapText="1"/>
    </xf>
    <xf numFmtId="164" fontId="4" fillId="0" borderId="1" xfId="0" applyNumberFormat="1" applyFont="1" applyBorder="1" applyAlignment="1">
      <alignment horizontal="left"/>
    </xf>
    <xf numFmtId="0" fontId="4" fillId="0" borderId="1" xfId="0" applyFont="1" applyBorder="1" applyAlignment="1">
      <alignment wrapText="1"/>
    </xf>
    <xf numFmtId="168" fontId="24" fillId="0" borderId="7" xfId="0" applyNumberFormat="1" applyFont="1" applyBorder="1" applyAlignment="1">
      <alignment horizontal="center" vertical="center"/>
    </xf>
    <xf numFmtId="168" fontId="23" fillId="0" borderId="6" xfId="0" applyNumberFormat="1" applyFont="1" applyBorder="1" applyAlignment="1">
      <alignment horizontal="center" vertical="center" wrapText="1"/>
    </xf>
    <xf numFmtId="0" fontId="2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166" fontId="13" fillId="0" borderId="1" xfId="0" applyNumberFormat="1" applyFont="1" applyFill="1" applyBorder="1" applyAlignment="1">
      <alignment horizontal="center" vertical="center"/>
    </xf>
    <xf numFmtId="168" fontId="13" fillId="0" borderId="1" xfId="0" applyNumberFormat="1" applyFont="1" applyFill="1" applyBorder="1" applyAlignment="1">
      <alignment horizontal="center" vertical="center" wrapText="1"/>
    </xf>
    <xf numFmtId="0" fontId="4" fillId="0" borderId="0" xfId="0" applyFont="1" applyFill="1" applyAlignment="1">
      <alignment horizontal="left"/>
    </xf>
    <xf numFmtId="166" fontId="17"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168" fontId="23" fillId="0" borderId="1" xfId="0" applyNumberFormat="1" applyFont="1" applyFill="1" applyBorder="1" applyAlignment="1">
      <alignment horizontal="center" vertical="center" wrapText="1"/>
    </xf>
    <xf numFmtId="9" fontId="23" fillId="0" borderId="1" xfId="8" applyFont="1" applyFill="1" applyBorder="1" applyAlignment="1">
      <alignment horizontal="center" vertical="center" wrapText="1"/>
    </xf>
    <xf numFmtId="168" fontId="24" fillId="0" borderId="7" xfId="0" applyNumberFormat="1" applyFont="1" applyFill="1" applyBorder="1" applyAlignment="1">
      <alignment horizontal="center" vertical="center"/>
    </xf>
    <xf numFmtId="164" fontId="2" fillId="0" borderId="1" xfId="0" applyNumberFormat="1" applyFont="1" applyFill="1" applyBorder="1" applyAlignment="1">
      <alignment horizontal="left"/>
    </xf>
    <xf numFmtId="164" fontId="2" fillId="0" borderId="1" xfId="0" applyNumberFormat="1" applyFont="1" applyFill="1" applyBorder="1" applyAlignment="1">
      <alignment horizontal="center"/>
    </xf>
    <xf numFmtId="0" fontId="5" fillId="0" borderId="1" xfId="0" applyFont="1" applyFill="1" applyBorder="1" applyAlignment="1">
      <alignment horizontal="center"/>
    </xf>
    <xf numFmtId="168" fontId="18" fillId="0" borderId="1" xfId="0" applyNumberFormat="1" applyFont="1" applyFill="1" applyBorder="1" applyAlignment="1">
      <alignment horizontal="center" vertical="center" wrapText="1"/>
    </xf>
    <xf numFmtId="168" fontId="5" fillId="0" borderId="1" xfId="0" applyNumberFormat="1" applyFont="1" applyFill="1" applyBorder="1" applyAlignment="1">
      <alignment horizontal="center" vertical="center" wrapText="1"/>
    </xf>
    <xf numFmtId="0" fontId="30" fillId="0" borderId="1" xfId="9" applyFont="1" applyFill="1" applyBorder="1" applyAlignment="1">
      <alignment horizontal="left" wrapText="1"/>
    </xf>
    <xf numFmtId="0" fontId="17"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23" fillId="0" borderId="1" xfId="0" applyFont="1" applyFill="1" applyBorder="1" applyAlignment="1">
      <alignment horizontal="center" vertical="top" wrapText="1"/>
    </xf>
    <xf numFmtId="164" fontId="5" fillId="0" borderId="1" xfId="0" applyNumberFormat="1" applyFont="1" applyFill="1" applyBorder="1" applyAlignment="1">
      <alignment horizontal="center" vertical="center" wrapText="1"/>
    </xf>
    <xf numFmtId="167" fontId="23" fillId="0" borderId="1" xfId="0" applyNumberFormat="1" applyFont="1" applyFill="1" applyBorder="1" applyAlignment="1">
      <alignment horizontal="center" vertical="center" wrapText="1"/>
    </xf>
    <xf numFmtId="1" fontId="23" fillId="0" borderId="1" xfId="0" applyNumberFormat="1" applyFont="1" applyFill="1" applyBorder="1" applyAlignment="1">
      <alignment horizontal="center" vertical="center" wrapText="1"/>
    </xf>
    <xf numFmtId="168" fontId="18" fillId="0" borderId="14" xfId="0" applyNumberFormat="1" applyFont="1" applyFill="1" applyBorder="1" applyAlignment="1">
      <alignment horizontal="center" vertical="center" wrapText="1"/>
    </xf>
    <xf numFmtId="164" fontId="4" fillId="0" borderId="1" xfId="0" applyNumberFormat="1" applyFont="1" applyFill="1" applyBorder="1" applyAlignment="1">
      <alignment horizontal="left" wrapText="1"/>
    </xf>
    <xf numFmtId="0" fontId="32" fillId="0" borderId="7" xfId="0" applyFont="1" applyFill="1" applyBorder="1" applyAlignment="1">
      <alignment horizontal="center" vertical="center"/>
    </xf>
    <xf numFmtId="166" fontId="17" fillId="0" borderId="7" xfId="0" applyNumberFormat="1" applyFont="1" applyFill="1" applyBorder="1" applyAlignment="1">
      <alignment horizontal="center" vertical="center"/>
    </xf>
    <xf numFmtId="168" fontId="17" fillId="0" borderId="7" xfId="0" applyNumberFormat="1" applyFont="1" applyFill="1" applyBorder="1" applyAlignment="1">
      <alignment horizontal="center" vertical="center" wrapText="1"/>
    </xf>
    <xf numFmtId="168" fontId="13"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64" fontId="4" fillId="0" borderId="1" xfId="0" applyNumberFormat="1" applyFont="1" applyFill="1" applyBorder="1" applyAlignment="1">
      <alignment horizontal="left" vertical="center" wrapText="1"/>
    </xf>
    <xf numFmtId="14"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68" fontId="23" fillId="0" borderId="13" xfId="0" applyNumberFormat="1" applyFont="1" applyFill="1" applyBorder="1" applyAlignment="1">
      <alignment horizontal="center" vertical="center" wrapText="1"/>
    </xf>
    <xf numFmtId="168" fontId="18" fillId="0" borderId="11" xfId="0" applyNumberFormat="1" applyFont="1" applyFill="1" applyBorder="1" applyAlignment="1">
      <alignment horizontal="center" vertical="center" wrapText="1"/>
    </xf>
    <xf numFmtId="0" fontId="24" fillId="0" borderId="7" xfId="0" applyFont="1" applyFill="1" applyBorder="1" applyAlignment="1">
      <alignment horizontal="center" vertical="center" wrapText="1"/>
    </xf>
    <xf numFmtId="166" fontId="19" fillId="0" borderId="7" xfId="0" applyNumberFormat="1" applyFont="1" applyFill="1" applyBorder="1" applyAlignment="1">
      <alignment horizontal="center" vertical="center"/>
    </xf>
    <xf numFmtId="166" fontId="34" fillId="0" borderId="4" xfId="0" applyNumberFormat="1" applyFont="1" applyFill="1" applyBorder="1" applyAlignment="1">
      <alignment horizontal="center" vertical="center"/>
    </xf>
    <xf numFmtId="168" fontId="34" fillId="0" borderId="4" xfId="0" applyNumberFormat="1" applyFont="1" applyFill="1" applyBorder="1" applyAlignment="1">
      <alignment horizontal="center" vertical="center" wrapText="1"/>
    </xf>
    <xf numFmtId="168" fontId="13" fillId="0" borderId="4" xfId="0" applyNumberFormat="1" applyFont="1" applyFill="1" applyBorder="1" applyAlignment="1">
      <alignment horizontal="center" vertical="center" wrapText="1"/>
    </xf>
    <xf numFmtId="0" fontId="18" fillId="0" borderId="1" xfId="0" applyFont="1" applyFill="1" applyBorder="1" applyAlignment="1">
      <alignment horizontal="center" vertical="top" wrapText="1"/>
    </xf>
    <xf numFmtId="1" fontId="26" fillId="0" borderId="1" xfId="0" applyNumberFormat="1" applyFont="1" applyFill="1" applyBorder="1" applyAlignment="1">
      <alignment horizontal="center" vertical="center" wrapText="1"/>
    </xf>
    <xf numFmtId="164" fontId="4" fillId="0" borderId="1" xfId="0" applyNumberFormat="1" applyFont="1" applyFill="1" applyBorder="1" applyAlignment="1">
      <alignment horizontal="left"/>
    </xf>
    <xf numFmtId="0" fontId="4" fillId="0" borderId="1" xfId="0" applyFont="1" applyFill="1" applyBorder="1" applyAlignment="1">
      <alignment wrapText="1"/>
    </xf>
    <xf numFmtId="0" fontId="5" fillId="0" borderId="1" xfId="0" applyFont="1" applyFill="1" applyBorder="1" applyAlignment="1">
      <alignment vertical="center" wrapText="1"/>
    </xf>
    <xf numFmtId="164" fontId="5" fillId="0" borderId="1" xfId="0" applyNumberFormat="1" applyFont="1" applyFill="1" applyBorder="1" applyAlignment="1">
      <alignment horizontal="justify" vertical="center" wrapText="1"/>
    </xf>
    <xf numFmtId="164" fontId="4" fillId="0" borderId="1" xfId="0" applyNumberFormat="1" applyFont="1" applyFill="1" applyBorder="1" applyAlignment="1">
      <alignment horizontal="center" vertical="center"/>
    </xf>
    <xf numFmtId="0" fontId="13" fillId="0" borderId="1" xfId="0" applyFont="1" applyBorder="1" applyAlignment="1">
      <alignment horizontal="left" vertical="center" wrapText="1"/>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3" borderId="8" xfId="0" applyFont="1" applyFill="1" applyBorder="1"/>
    <xf numFmtId="0" fontId="8" fillId="3" borderId="9" xfId="0" applyFont="1" applyFill="1" applyBorder="1"/>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7" fillId="2" borderId="1" xfId="0" applyFont="1" applyFill="1" applyBorder="1" applyAlignment="1">
      <alignment horizontal="center"/>
    </xf>
    <xf numFmtId="0" fontId="8" fillId="6" borderId="10"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10" fillId="2" borderId="1" xfId="1" applyFont="1" applyFill="1" applyBorder="1" applyAlignment="1" applyProtection="1">
      <alignment horizontal="center" vertical="center" wrapText="1"/>
      <protection locked="0"/>
    </xf>
    <xf numFmtId="0" fontId="10" fillId="2" borderId="11" xfId="1" applyFont="1" applyFill="1" applyBorder="1" applyAlignment="1" applyProtection="1">
      <alignment horizontal="center" vertical="center" wrapText="1"/>
      <protection locked="0"/>
    </xf>
  </cellXfs>
  <cellStyles count="11">
    <cellStyle name="Normal" xfId="0" builtinId="0"/>
    <cellStyle name="Normal 2" xfId="1" xr:uid="{00000000-0005-0000-0000-000001000000}"/>
    <cellStyle name="Normal 3" xfId="2" xr:uid="{00000000-0005-0000-0000-000002000000}"/>
    <cellStyle name="Normal 4" xfId="3" xr:uid="{00000000-0005-0000-0000-000003000000}"/>
    <cellStyle name="Normal 4 2" xfId="6" xr:uid="{A3B561BF-EEF5-401B-A7D7-F5C2D05B1886}"/>
    <cellStyle name="Normal 5" xfId="4" xr:uid="{00000000-0005-0000-0000-000004000000}"/>
    <cellStyle name="Normal 5 2" xfId="7" xr:uid="{0A368D00-5DB1-45D5-8633-214AC7B53467}"/>
    <cellStyle name="Normal 6" xfId="9" xr:uid="{BC14D4A2-CD2C-4436-B2B5-55325E3B0371}"/>
    <cellStyle name="Porcentaje" xfId="5" builtinId="5"/>
    <cellStyle name="Porcentaje 2" xfId="8" xr:uid="{B19C48F3-5074-4F6F-AECE-60DD4F8AAA30}"/>
    <cellStyle name="Porcentaje 3" xfId="10" xr:uid="{75B866EE-BE47-48A5-87DF-D5D13BC797AB}"/>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578557</xdr:colOff>
      <xdr:row>0</xdr:row>
      <xdr:rowOff>42333</xdr:rowOff>
    </xdr:from>
    <xdr:to>
      <xdr:col>1</xdr:col>
      <xdr:colOff>694973</xdr:colOff>
      <xdr:row>2</xdr:row>
      <xdr:rowOff>345724</xdr:rowOff>
    </xdr:to>
    <xdr:pic>
      <xdr:nvPicPr>
        <xdr:cNvPr id="5" name="Imagen 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695" t="20924" r="41093" b="25110"/>
        <a:stretch>
          <a:fillRect/>
        </a:stretch>
      </xdr:blipFill>
      <xdr:spPr bwMode="auto">
        <a:xfrm>
          <a:off x="578557" y="42333"/>
          <a:ext cx="1160638" cy="924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viles/Downloads/Seguimiento%20Planes/Seguimiento%20plan%20de%20mejoramiento%20por%20procesos%20PMP%20Octubre%202023%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GENERAL "/>
      <sheetName val="Hoja1"/>
      <sheetName val="Hoja2"/>
    </sheetNames>
    <sheetDataSet>
      <sheetData sheetId="0" refreshError="1"/>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intranet.bogotaturismo.gov.co/node/567"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sheetPr>
  <dimension ref="A1:AD33"/>
  <sheetViews>
    <sheetView showGridLines="0" tabSelected="1" view="pageBreakPreview" zoomScale="90" zoomScaleNormal="90" zoomScaleSheetLayoutView="90" workbookViewId="0">
      <selection activeCell="AA7" sqref="A7:AA9"/>
    </sheetView>
  </sheetViews>
  <sheetFormatPr baseColWidth="10" defaultColWidth="11.42578125" defaultRowHeight="20.25" customHeight="1"/>
  <cols>
    <col min="1" max="1" width="13.7109375" style="1" customWidth="1"/>
    <col min="2" max="2" width="17.42578125" style="1" customWidth="1"/>
    <col min="3" max="3" width="27.28515625" style="1" customWidth="1"/>
    <col min="4" max="4" width="48.85546875" style="2" customWidth="1"/>
    <col min="5" max="5" width="17.140625" style="2" customWidth="1"/>
    <col min="6" max="6" width="13" style="2" customWidth="1"/>
    <col min="7" max="7" width="18" style="3" customWidth="1"/>
    <col min="8" max="8" width="19.7109375" style="9" customWidth="1"/>
    <col min="9" max="9" width="10.85546875" style="9" customWidth="1"/>
    <col min="10" max="10" width="29.7109375" style="3" customWidth="1"/>
    <col min="11" max="11" width="21.140625" style="3" customWidth="1"/>
    <col min="12" max="12" width="24.42578125" style="9" customWidth="1"/>
    <col min="13" max="13" width="22.140625" style="12" customWidth="1"/>
    <col min="14" max="14" width="23.28515625" style="7" customWidth="1"/>
    <col min="15" max="16" width="13" style="4" customWidth="1"/>
    <col min="17" max="17" width="19.7109375" style="4" customWidth="1"/>
    <col min="18" max="18" width="13" style="4" customWidth="1"/>
    <col min="19" max="19" width="17.28515625" style="5" customWidth="1"/>
    <col min="20" max="20" width="47.85546875" style="5" customWidth="1"/>
    <col min="21" max="21" width="15.42578125" style="10" customWidth="1"/>
    <col min="22" max="22" width="20.42578125" style="10" customWidth="1"/>
    <col min="23" max="23" width="13" style="11" customWidth="1"/>
    <col min="24" max="24" width="14.28515625" style="11" customWidth="1"/>
    <col min="25" max="25" width="60.140625" style="11" customWidth="1"/>
    <col min="26" max="26" width="22.28515625" style="11" customWidth="1"/>
    <col min="27" max="27" width="23.7109375" style="9" customWidth="1"/>
    <col min="28" max="28" width="11.42578125" style="3" customWidth="1"/>
    <col min="29" max="16384" width="11.42578125" style="3"/>
  </cols>
  <sheetData>
    <row r="1" spans="1:30" s="6" customFormat="1" ht="30" customHeight="1">
      <c r="A1" s="136"/>
      <c r="B1" s="136"/>
      <c r="C1" s="142" t="s">
        <v>69</v>
      </c>
      <c r="D1" s="142"/>
      <c r="E1" s="142"/>
      <c r="F1" s="142"/>
      <c r="G1" s="142"/>
      <c r="H1" s="142"/>
      <c r="I1" s="142"/>
      <c r="J1" s="142"/>
      <c r="K1" s="142"/>
      <c r="L1" s="142"/>
      <c r="M1" s="142"/>
      <c r="N1" s="142"/>
      <c r="O1" s="142"/>
      <c r="P1" s="142"/>
      <c r="Q1" s="142"/>
      <c r="R1" s="142"/>
      <c r="S1" s="142"/>
      <c r="T1" s="142"/>
      <c r="U1" s="142"/>
      <c r="V1" s="142"/>
      <c r="W1" s="142"/>
      <c r="X1" s="142"/>
      <c r="Y1" s="142"/>
      <c r="Z1" s="142"/>
      <c r="AA1" s="13" t="s">
        <v>70</v>
      </c>
    </row>
    <row r="2" spans="1:30" s="6" customFormat="1" ht="27" customHeight="1">
      <c r="A2" s="136"/>
      <c r="B2" s="136"/>
      <c r="C2" s="142"/>
      <c r="D2" s="142"/>
      <c r="E2" s="142"/>
      <c r="F2" s="142"/>
      <c r="G2" s="142"/>
      <c r="H2" s="142"/>
      <c r="I2" s="142"/>
      <c r="J2" s="142"/>
      <c r="K2" s="142"/>
      <c r="L2" s="142"/>
      <c r="M2" s="142"/>
      <c r="N2" s="142"/>
      <c r="O2" s="142"/>
      <c r="P2" s="142"/>
      <c r="Q2" s="142"/>
      <c r="R2" s="142"/>
      <c r="S2" s="142"/>
      <c r="T2" s="142"/>
      <c r="U2" s="142"/>
      <c r="V2" s="142"/>
      <c r="W2" s="142"/>
      <c r="X2" s="142"/>
      <c r="Y2" s="142"/>
      <c r="Z2" s="142"/>
      <c r="AA2" s="22" t="s">
        <v>106</v>
      </c>
    </row>
    <row r="3" spans="1:30" s="6" customFormat="1" ht="34.5" customHeight="1">
      <c r="A3" s="136"/>
      <c r="B3" s="136"/>
      <c r="C3" s="142"/>
      <c r="D3" s="142"/>
      <c r="E3" s="142"/>
      <c r="F3" s="142"/>
      <c r="G3" s="142"/>
      <c r="H3" s="142"/>
      <c r="I3" s="142"/>
      <c r="J3" s="142"/>
      <c r="K3" s="142"/>
      <c r="L3" s="142"/>
      <c r="M3" s="142"/>
      <c r="N3" s="142"/>
      <c r="O3" s="142"/>
      <c r="P3" s="142"/>
      <c r="Q3" s="142"/>
      <c r="R3" s="142"/>
      <c r="S3" s="142"/>
      <c r="T3" s="142"/>
      <c r="U3" s="142"/>
      <c r="V3" s="143"/>
      <c r="W3" s="142"/>
      <c r="X3" s="142"/>
      <c r="Y3" s="142"/>
      <c r="Z3" s="142"/>
      <c r="AA3" s="22" t="s">
        <v>107</v>
      </c>
    </row>
    <row r="4" spans="1:30" s="8" customFormat="1" ht="28.5" customHeight="1">
      <c r="A4" s="129" t="s">
        <v>5</v>
      </c>
      <c r="B4" s="130"/>
      <c r="C4" s="130"/>
      <c r="D4" s="130"/>
      <c r="E4" s="130"/>
      <c r="F4" s="130"/>
      <c r="G4" s="130"/>
      <c r="H4" s="130"/>
      <c r="I4" s="130"/>
      <c r="J4" s="130"/>
      <c r="K4" s="130"/>
      <c r="L4" s="130"/>
      <c r="M4" s="130"/>
      <c r="N4" s="130"/>
      <c r="O4" s="130"/>
      <c r="P4" s="130"/>
      <c r="Q4" s="130"/>
      <c r="R4" s="131"/>
      <c r="S4" s="138" t="s">
        <v>18</v>
      </c>
      <c r="T4" s="130"/>
      <c r="U4" s="131"/>
      <c r="V4" s="126" t="s">
        <v>105</v>
      </c>
      <c r="W4" s="137" t="s">
        <v>93</v>
      </c>
      <c r="X4" s="130"/>
      <c r="Y4" s="130"/>
      <c r="Z4" s="130"/>
      <c r="AA4" s="131"/>
    </row>
    <row r="5" spans="1:30" s="8" customFormat="1" ht="36.75" customHeight="1">
      <c r="A5" s="132" t="s">
        <v>0</v>
      </c>
      <c r="B5" s="132" t="s">
        <v>11</v>
      </c>
      <c r="C5" s="132" t="s">
        <v>15</v>
      </c>
      <c r="D5" s="132" t="s">
        <v>1</v>
      </c>
      <c r="E5" s="132" t="s">
        <v>65</v>
      </c>
      <c r="F5" s="132" t="s">
        <v>4</v>
      </c>
      <c r="G5" s="132" t="s">
        <v>6</v>
      </c>
      <c r="H5" s="132" t="s">
        <v>13</v>
      </c>
      <c r="I5" s="134" t="s">
        <v>102</v>
      </c>
      <c r="J5" s="135"/>
      <c r="K5" s="132" t="s">
        <v>20</v>
      </c>
      <c r="L5" s="132" t="s">
        <v>21</v>
      </c>
      <c r="M5" s="132" t="s">
        <v>10</v>
      </c>
      <c r="N5" s="132" t="s">
        <v>2</v>
      </c>
      <c r="O5" s="132" t="s">
        <v>3</v>
      </c>
      <c r="P5" s="132" t="s">
        <v>19</v>
      </c>
      <c r="Q5" s="132" t="s">
        <v>29</v>
      </c>
      <c r="R5" s="132" t="s">
        <v>28</v>
      </c>
      <c r="S5" s="126" t="s">
        <v>7</v>
      </c>
      <c r="T5" s="126" t="s">
        <v>16</v>
      </c>
      <c r="U5" s="126" t="s">
        <v>17</v>
      </c>
      <c r="V5" s="127"/>
      <c r="W5" s="139" t="s">
        <v>8</v>
      </c>
      <c r="X5" s="139" t="s">
        <v>12</v>
      </c>
      <c r="Y5" s="139" t="s">
        <v>103</v>
      </c>
      <c r="Z5" s="139" t="s">
        <v>96</v>
      </c>
      <c r="AA5" s="139" t="s">
        <v>9</v>
      </c>
      <c r="AD5" s="8" t="s">
        <v>150</v>
      </c>
    </row>
    <row r="6" spans="1:30" ht="47.25" customHeight="1">
      <c r="A6" s="133"/>
      <c r="B6" s="133"/>
      <c r="C6" s="133"/>
      <c r="D6" s="133"/>
      <c r="E6" s="133"/>
      <c r="F6" s="133"/>
      <c r="G6" s="133"/>
      <c r="H6" s="133"/>
      <c r="I6" s="21" t="s">
        <v>14</v>
      </c>
      <c r="J6" s="21" t="s">
        <v>101</v>
      </c>
      <c r="K6" s="133"/>
      <c r="L6" s="133"/>
      <c r="M6" s="133"/>
      <c r="N6" s="133"/>
      <c r="O6" s="133"/>
      <c r="P6" s="133"/>
      <c r="Q6" s="133"/>
      <c r="R6" s="133"/>
      <c r="S6" s="128"/>
      <c r="T6" s="128"/>
      <c r="U6" s="128"/>
      <c r="V6" s="128"/>
      <c r="W6" s="140"/>
      <c r="X6" s="140"/>
      <c r="Y6" s="141"/>
      <c r="Z6" s="141"/>
      <c r="AA6" s="140"/>
    </row>
    <row r="7" spans="1:30" ht="50.25" customHeight="1">
      <c r="A7" s="25" t="s">
        <v>112</v>
      </c>
      <c r="B7" s="26" t="s">
        <v>35</v>
      </c>
      <c r="C7" s="26" t="s">
        <v>76</v>
      </c>
      <c r="D7" s="26" t="s">
        <v>113</v>
      </c>
      <c r="E7" s="31" t="s">
        <v>114</v>
      </c>
      <c r="F7" s="30">
        <v>43091</v>
      </c>
      <c r="G7" s="46" t="s">
        <v>115</v>
      </c>
      <c r="H7" s="26" t="s">
        <v>41</v>
      </c>
      <c r="I7" s="26" t="s">
        <v>63</v>
      </c>
      <c r="J7" s="47" t="s">
        <v>142</v>
      </c>
      <c r="K7" s="31" t="s">
        <v>116</v>
      </c>
      <c r="L7" s="46" t="s">
        <v>143</v>
      </c>
      <c r="M7" s="27" t="s">
        <v>68</v>
      </c>
      <c r="N7" s="41" t="s">
        <v>144</v>
      </c>
      <c r="O7" s="42">
        <v>45266</v>
      </c>
      <c r="P7" s="42">
        <v>45626</v>
      </c>
      <c r="Q7" s="39" t="s">
        <v>145</v>
      </c>
      <c r="R7" s="48">
        <v>1</v>
      </c>
      <c r="S7" s="28"/>
      <c r="T7" s="46"/>
      <c r="U7" s="27" t="s">
        <v>146</v>
      </c>
      <c r="V7" s="26"/>
      <c r="W7" s="68">
        <v>45635</v>
      </c>
      <c r="X7" s="68" t="s">
        <v>153</v>
      </c>
      <c r="Y7" s="68" t="s">
        <v>215</v>
      </c>
      <c r="Z7" s="69" t="s">
        <v>61</v>
      </c>
      <c r="AA7" s="26" t="s">
        <v>122</v>
      </c>
    </row>
    <row r="8" spans="1:30" ht="50.25" customHeight="1">
      <c r="A8" s="25" t="s">
        <v>112</v>
      </c>
      <c r="B8" s="26" t="s">
        <v>35</v>
      </c>
      <c r="C8" s="26" t="s">
        <v>76</v>
      </c>
      <c r="D8" s="26" t="s">
        <v>113</v>
      </c>
      <c r="E8" s="31" t="s">
        <v>114</v>
      </c>
      <c r="F8" s="30">
        <v>43091</v>
      </c>
      <c r="G8" s="46" t="s">
        <v>115</v>
      </c>
      <c r="H8" s="26" t="s">
        <v>41</v>
      </c>
      <c r="I8" s="26" t="s">
        <v>63</v>
      </c>
      <c r="J8" s="47" t="s">
        <v>142</v>
      </c>
      <c r="K8" s="31" t="s">
        <v>116</v>
      </c>
      <c r="L8" s="49" t="s">
        <v>147</v>
      </c>
      <c r="M8" s="41" t="s">
        <v>52</v>
      </c>
      <c r="N8" s="41" t="s">
        <v>144</v>
      </c>
      <c r="O8" s="42">
        <v>45266</v>
      </c>
      <c r="P8" s="42">
        <v>45626</v>
      </c>
      <c r="Q8" s="43" t="s">
        <v>148</v>
      </c>
      <c r="R8" s="50">
        <v>1</v>
      </c>
      <c r="S8" s="28"/>
      <c r="T8" s="46"/>
      <c r="U8" s="27" t="s">
        <v>146</v>
      </c>
      <c r="V8" s="26"/>
      <c r="W8" s="68">
        <v>45635</v>
      </c>
      <c r="X8" s="68" t="s">
        <v>153</v>
      </c>
      <c r="Y8" s="68" t="s">
        <v>216</v>
      </c>
      <c r="Z8" s="69" t="s">
        <v>61</v>
      </c>
      <c r="AA8" s="26" t="s">
        <v>122</v>
      </c>
    </row>
    <row r="9" spans="1:30" ht="41.25" customHeight="1">
      <c r="A9" s="25" t="s">
        <v>112</v>
      </c>
      <c r="B9" s="26" t="s">
        <v>35</v>
      </c>
      <c r="C9" s="26" t="s">
        <v>76</v>
      </c>
      <c r="D9" s="26" t="s">
        <v>113</v>
      </c>
      <c r="E9" s="31" t="s">
        <v>114</v>
      </c>
      <c r="F9" s="30">
        <v>43091</v>
      </c>
      <c r="G9" s="46" t="s">
        <v>115</v>
      </c>
      <c r="H9" s="26" t="s">
        <v>41</v>
      </c>
      <c r="I9" s="26" t="s">
        <v>63</v>
      </c>
      <c r="J9" s="26" t="s">
        <v>63</v>
      </c>
      <c r="K9" s="31" t="s">
        <v>116</v>
      </c>
      <c r="L9" s="46" t="s">
        <v>118</v>
      </c>
      <c r="M9" s="27" t="s">
        <v>68</v>
      </c>
      <c r="N9" s="33" t="s">
        <v>117</v>
      </c>
      <c r="O9" s="42">
        <v>43091</v>
      </c>
      <c r="P9" s="42">
        <v>43554</v>
      </c>
      <c r="Q9" s="29" t="s">
        <v>98</v>
      </c>
      <c r="R9" s="29" t="s">
        <v>98</v>
      </c>
      <c r="S9" s="30">
        <v>43307</v>
      </c>
      <c r="T9" s="46" t="s">
        <v>119</v>
      </c>
      <c r="U9" s="27" t="s">
        <v>56</v>
      </c>
      <c r="V9" s="26"/>
      <c r="W9" s="30">
        <v>43328</v>
      </c>
      <c r="X9" s="29" t="s">
        <v>120</v>
      </c>
      <c r="Y9" s="46" t="s">
        <v>121</v>
      </c>
      <c r="Z9" s="31" t="s">
        <v>61</v>
      </c>
      <c r="AA9" s="26" t="s">
        <v>122</v>
      </c>
    </row>
    <row r="10" spans="1:30" ht="41.25" customHeight="1">
      <c r="A10" s="25" t="s">
        <v>112</v>
      </c>
      <c r="B10" s="26" t="s">
        <v>35</v>
      </c>
      <c r="C10" s="26" t="s">
        <v>76</v>
      </c>
      <c r="D10" s="26" t="s">
        <v>113</v>
      </c>
      <c r="E10" s="31" t="s">
        <v>114</v>
      </c>
      <c r="F10" s="30">
        <v>43091</v>
      </c>
      <c r="G10" s="46" t="s">
        <v>115</v>
      </c>
      <c r="H10" s="26" t="s">
        <v>41</v>
      </c>
      <c r="I10" s="26" t="s">
        <v>63</v>
      </c>
      <c r="J10" s="26" t="s">
        <v>63</v>
      </c>
      <c r="K10" s="31" t="s">
        <v>116</v>
      </c>
      <c r="L10" s="46" t="s">
        <v>123</v>
      </c>
      <c r="M10" s="27" t="s">
        <v>68</v>
      </c>
      <c r="N10" s="33" t="s">
        <v>117</v>
      </c>
      <c r="O10" s="42">
        <v>43091</v>
      </c>
      <c r="P10" s="42">
        <v>43829</v>
      </c>
      <c r="Q10" s="29" t="s">
        <v>98</v>
      </c>
      <c r="R10" s="29" t="s">
        <v>98</v>
      </c>
      <c r="S10" s="30">
        <v>43890</v>
      </c>
      <c r="T10" s="46" t="s">
        <v>124</v>
      </c>
      <c r="U10" s="27" t="s">
        <v>56</v>
      </c>
      <c r="V10" s="26"/>
      <c r="W10" s="30">
        <v>43935</v>
      </c>
      <c r="X10" s="29" t="s">
        <v>125</v>
      </c>
      <c r="Y10" s="46" t="s">
        <v>126</v>
      </c>
      <c r="Z10" s="31" t="s">
        <v>61</v>
      </c>
      <c r="AA10" s="26" t="s">
        <v>122</v>
      </c>
    </row>
    <row r="11" spans="1:30" ht="41.25" customHeight="1">
      <c r="A11" s="25" t="s">
        <v>112</v>
      </c>
      <c r="B11" s="26" t="s">
        <v>35</v>
      </c>
      <c r="C11" s="26" t="s">
        <v>76</v>
      </c>
      <c r="D11" s="26" t="s">
        <v>113</v>
      </c>
      <c r="E11" s="31" t="s">
        <v>114</v>
      </c>
      <c r="F11" s="30">
        <v>43091</v>
      </c>
      <c r="G11" s="46" t="s">
        <v>115</v>
      </c>
      <c r="H11" s="26" t="s">
        <v>41</v>
      </c>
      <c r="I11" s="26" t="s">
        <v>63</v>
      </c>
      <c r="J11" s="26" t="s">
        <v>63</v>
      </c>
      <c r="K11" s="31" t="s">
        <v>116</v>
      </c>
      <c r="L11" s="46" t="s">
        <v>127</v>
      </c>
      <c r="M11" s="27" t="s">
        <v>68</v>
      </c>
      <c r="N11" s="33" t="s">
        <v>128</v>
      </c>
      <c r="O11" s="42">
        <v>43091</v>
      </c>
      <c r="P11" s="42">
        <v>43554</v>
      </c>
      <c r="Q11" s="29" t="s">
        <v>98</v>
      </c>
      <c r="R11" s="29" t="s">
        <v>98</v>
      </c>
      <c r="S11" s="30">
        <v>43251</v>
      </c>
      <c r="T11" s="45" t="s">
        <v>129</v>
      </c>
      <c r="U11" s="27" t="s">
        <v>56</v>
      </c>
      <c r="V11" s="26"/>
      <c r="W11" s="30">
        <v>43515</v>
      </c>
      <c r="X11" s="29" t="s">
        <v>125</v>
      </c>
      <c r="Y11" s="46" t="s">
        <v>130</v>
      </c>
      <c r="Z11" s="31" t="s">
        <v>61</v>
      </c>
      <c r="AA11" s="26" t="s">
        <v>122</v>
      </c>
    </row>
    <row r="12" spans="1:30" ht="41.25" customHeight="1">
      <c r="A12" s="25" t="s">
        <v>112</v>
      </c>
      <c r="B12" s="26" t="s">
        <v>35</v>
      </c>
      <c r="C12" s="26" t="s">
        <v>76</v>
      </c>
      <c r="D12" s="26" t="s">
        <v>113</v>
      </c>
      <c r="E12" s="31" t="s">
        <v>114</v>
      </c>
      <c r="F12" s="30">
        <v>43091</v>
      </c>
      <c r="G12" s="46" t="s">
        <v>115</v>
      </c>
      <c r="H12" s="26" t="s">
        <v>41</v>
      </c>
      <c r="I12" s="26" t="s">
        <v>63</v>
      </c>
      <c r="J12" s="26" t="s">
        <v>63</v>
      </c>
      <c r="K12" s="31" t="s">
        <v>116</v>
      </c>
      <c r="L12" s="46" t="s">
        <v>131</v>
      </c>
      <c r="M12" s="27" t="s">
        <v>68</v>
      </c>
      <c r="N12" s="33" t="s">
        <v>117</v>
      </c>
      <c r="O12" s="42">
        <v>43091</v>
      </c>
      <c r="P12" s="42">
        <v>43769</v>
      </c>
      <c r="Q12" s="29" t="s">
        <v>98</v>
      </c>
      <c r="R12" s="29" t="s">
        <v>98</v>
      </c>
      <c r="S12" s="30">
        <v>43672</v>
      </c>
      <c r="T12" s="46" t="s">
        <v>132</v>
      </c>
      <c r="U12" s="27" t="s">
        <v>56</v>
      </c>
      <c r="V12" s="26">
        <v>1</v>
      </c>
      <c r="W12" s="30">
        <v>43802</v>
      </c>
      <c r="X12" s="29" t="s">
        <v>125</v>
      </c>
      <c r="Y12" s="46" t="s">
        <v>133</v>
      </c>
      <c r="Z12" s="31" t="s">
        <v>61</v>
      </c>
      <c r="AA12" s="26" t="s">
        <v>122</v>
      </c>
    </row>
    <row r="13" spans="1:30" ht="41.25" customHeight="1">
      <c r="A13" s="25" t="s">
        <v>112</v>
      </c>
      <c r="B13" s="26" t="s">
        <v>35</v>
      </c>
      <c r="C13" s="26" t="s">
        <v>76</v>
      </c>
      <c r="D13" s="26" t="s">
        <v>113</v>
      </c>
      <c r="E13" s="31" t="s">
        <v>114</v>
      </c>
      <c r="F13" s="30">
        <v>43091</v>
      </c>
      <c r="G13" s="46" t="s">
        <v>115</v>
      </c>
      <c r="H13" s="26" t="s">
        <v>41</v>
      </c>
      <c r="I13" s="26" t="s">
        <v>63</v>
      </c>
      <c r="J13" s="26" t="s">
        <v>63</v>
      </c>
      <c r="K13" s="31" t="s">
        <v>116</v>
      </c>
      <c r="L13" s="46" t="s">
        <v>134</v>
      </c>
      <c r="M13" s="27" t="s">
        <v>68</v>
      </c>
      <c r="N13" s="33" t="s">
        <v>117</v>
      </c>
      <c r="O13" s="42">
        <v>43091</v>
      </c>
      <c r="P13" s="42">
        <v>43554</v>
      </c>
      <c r="Q13" s="29" t="s">
        <v>98</v>
      </c>
      <c r="R13" s="29" t="s">
        <v>98</v>
      </c>
      <c r="S13" s="30">
        <v>43251</v>
      </c>
      <c r="T13" s="46" t="s">
        <v>135</v>
      </c>
      <c r="U13" s="27" t="s">
        <v>56</v>
      </c>
      <c r="V13" s="26"/>
      <c r="W13" s="30">
        <v>43328</v>
      </c>
      <c r="X13" s="29" t="s">
        <v>120</v>
      </c>
      <c r="Y13" s="46" t="s">
        <v>136</v>
      </c>
      <c r="Z13" s="31" t="s">
        <v>61</v>
      </c>
      <c r="AA13" s="26" t="s">
        <v>122</v>
      </c>
    </row>
    <row r="14" spans="1:30" ht="41.25" customHeight="1">
      <c r="A14" s="25" t="s">
        <v>112</v>
      </c>
      <c r="B14" s="26" t="s">
        <v>35</v>
      </c>
      <c r="C14" s="26" t="s">
        <v>76</v>
      </c>
      <c r="D14" s="26" t="s">
        <v>113</v>
      </c>
      <c r="E14" s="31" t="s">
        <v>114</v>
      </c>
      <c r="F14" s="30">
        <v>43091</v>
      </c>
      <c r="G14" s="46" t="s">
        <v>115</v>
      </c>
      <c r="H14" s="26" t="s">
        <v>41</v>
      </c>
      <c r="I14" s="26" t="s">
        <v>63</v>
      </c>
      <c r="J14" s="26" t="s">
        <v>63</v>
      </c>
      <c r="K14" s="31" t="s">
        <v>116</v>
      </c>
      <c r="L14" s="46" t="s">
        <v>137</v>
      </c>
      <c r="M14" s="27" t="s">
        <v>68</v>
      </c>
      <c r="N14" s="33" t="s">
        <v>117</v>
      </c>
      <c r="O14" s="42">
        <v>43091</v>
      </c>
      <c r="P14" s="42">
        <v>43554</v>
      </c>
      <c r="Q14" s="29" t="s">
        <v>98</v>
      </c>
      <c r="R14" s="29" t="s">
        <v>98</v>
      </c>
      <c r="S14" s="30">
        <v>43251</v>
      </c>
      <c r="T14" s="46" t="s">
        <v>138</v>
      </c>
      <c r="U14" s="27" t="s">
        <v>56</v>
      </c>
      <c r="V14" s="26"/>
      <c r="W14" s="30">
        <v>43147</v>
      </c>
      <c r="X14" s="29" t="s">
        <v>125</v>
      </c>
      <c r="Y14" s="46" t="s">
        <v>139</v>
      </c>
      <c r="Z14" s="31" t="s">
        <v>61</v>
      </c>
      <c r="AA14" s="26" t="s">
        <v>122</v>
      </c>
    </row>
    <row r="15" spans="1:30" ht="58.5" customHeight="1">
      <c r="A15" s="34" t="s">
        <v>154</v>
      </c>
      <c r="B15" s="44" t="s">
        <v>78</v>
      </c>
      <c r="C15" s="55" t="s">
        <v>71</v>
      </c>
      <c r="D15" s="42" t="s">
        <v>88</v>
      </c>
      <c r="E15" s="34" t="s">
        <v>155</v>
      </c>
      <c r="F15" s="37">
        <v>45548</v>
      </c>
      <c r="G15" s="55" t="s">
        <v>156</v>
      </c>
      <c r="H15" s="42" t="s">
        <v>41</v>
      </c>
      <c r="I15" s="34" t="s">
        <v>62</v>
      </c>
      <c r="J15" s="44" t="s">
        <v>98</v>
      </c>
      <c r="K15" s="55" t="s">
        <v>157</v>
      </c>
      <c r="L15" s="38" t="s">
        <v>158</v>
      </c>
      <c r="M15" s="34" t="s">
        <v>53</v>
      </c>
      <c r="N15" s="44" t="s">
        <v>161</v>
      </c>
      <c r="O15" s="42">
        <v>45566</v>
      </c>
      <c r="P15" s="42">
        <v>45626</v>
      </c>
      <c r="Q15" s="57" t="s">
        <v>162</v>
      </c>
      <c r="R15" s="52">
        <v>1</v>
      </c>
      <c r="S15" s="74">
        <v>45629</v>
      </c>
      <c r="T15" s="67" t="s">
        <v>217</v>
      </c>
      <c r="U15" s="63" t="s">
        <v>218</v>
      </c>
      <c r="V15" s="53"/>
      <c r="W15" s="64">
        <v>45632</v>
      </c>
      <c r="X15" s="65" t="s">
        <v>153</v>
      </c>
      <c r="Y15" s="65" t="s">
        <v>219</v>
      </c>
      <c r="Z15" s="66" t="s">
        <v>149</v>
      </c>
      <c r="AA15" s="75" t="s">
        <v>141</v>
      </c>
    </row>
    <row r="16" spans="1:30" s="81" customFormat="1" ht="58.5" customHeight="1">
      <c r="A16" s="76" t="s">
        <v>154</v>
      </c>
      <c r="B16" s="83" t="s">
        <v>78</v>
      </c>
      <c r="C16" s="84" t="s">
        <v>71</v>
      </c>
      <c r="D16" s="79" t="s">
        <v>88</v>
      </c>
      <c r="E16" s="76" t="s">
        <v>155</v>
      </c>
      <c r="F16" s="82">
        <v>45548</v>
      </c>
      <c r="G16" s="84" t="s">
        <v>156</v>
      </c>
      <c r="H16" s="79" t="s">
        <v>41</v>
      </c>
      <c r="I16" s="76" t="s">
        <v>62</v>
      </c>
      <c r="J16" s="83" t="s">
        <v>98</v>
      </c>
      <c r="K16" s="84" t="s">
        <v>157</v>
      </c>
      <c r="L16" s="85" t="s">
        <v>159</v>
      </c>
      <c r="M16" s="76" t="s">
        <v>52</v>
      </c>
      <c r="N16" s="83" t="s">
        <v>161</v>
      </c>
      <c r="O16" s="79">
        <v>45566</v>
      </c>
      <c r="P16" s="79">
        <v>45961</v>
      </c>
      <c r="Q16" s="86" t="s">
        <v>163</v>
      </c>
      <c r="R16" s="87">
        <v>1</v>
      </c>
      <c r="S16" s="88"/>
      <c r="T16" s="89"/>
      <c r="U16" s="90"/>
      <c r="V16" s="90"/>
      <c r="W16" s="91"/>
      <c r="X16" s="91"/>
      <c r="Y16" s="91"/>
      <c r="Z16" s="91"/>
      <c r="AA16" s="92" t="s">
        <v>55</v>
      </c>
    </row>
    <row r="17" spans="1:27" s="81" customFormat="1" ht="58.5" customHeight="1">
      <c r="A17" s="76" t="s">
        <v>154</v>
      </c>
      <c r="B17" s="83" t="s">
        <v>78</v>
      </c>
      <c r="C17" s="84" t="s">
        <v>71</v>
      </c>
      <c r="D17" s="79" t="s">
        <v>88</v>
      </c>
      <c r="E17" s="76" t="s">
        <v>155</v>
      </c>
      <c r="F17" s="82">
        <v>45548</v>
      </c>
      <c r="G17" s="84" t="s">
        <v>156</v>
      </c>
      <c r="H17" s="79" t="s">
        <v>41</v>
      </c>
      <c r="I17" s="76" t="s">
        <v>62</v>
      </c>
      <c r="J17" s="83" t="s">
        <v>98</v>
      </c>
      <c r="K17" s="84" t="s">
        <v>157</v>
      </c>
      <c r="L17" s="85" t="s">
        <v>160</v>
      </c>
      <c r="M17" s="76" t="s">
        <v>54</v>
      </c>
      <c r="N17" s="83" t="s">
        <v>161</v>
      </c>
      <c r="O17" s="79">
        <v>45566</v>
      </c>
      <c r="P17" s="79">
        <v>45961</v>
      </c>
      <c r="Q17" s="93" t="s">
        <v>164</v>
      </c>
      <c r="R17" s="87">
        <v>1</v>
      </c>
      <c r="S17" s="88"/>
      <c r="T17" s="89"/>
      <c r="U17" s="90"/>
      <c r="V17" s="90"/>
      <c r="W17" s="91"/>
      <c r="X17" s="91"/>
      <c r="Y17" s="91"/>
      <c r="Z17" s="91"/>
      <c r="AA17" s="92" t="s">
        <v>55</v>
      </c>
    </row>
    <row r="18" spans="1:27" s="81" customFormat="1" ht="58.5" customHeight="1">
      <c r="A18" s="76" t="s">
        <v>165</v>
      </c>
      <c r="B18" s="77" t="s">
        <v>166</v>
      </c>
      <c r="C18" s="77" t="s">
        <v>77</v>
      </c>
      <c r="D18" s="77" t="s">
        <v>88</v>
      </c>
      <c r="E18" s="78" t="s">
        <v>167</v>
      </c>
      <c r="F18" s="82">
        <v>45572</v>
      </c>
      <c r="G18" s="94" t="s">
        <v>168</v>
      </c>
      <c r="H18" s="95" t="s">
        <v>41</v>
      </c>
      <c r="I18" s="96" t="s">
        <v>62</v>
      </c>
      <c r="J18" s="83" t="s">
        <v>98</v>
      </c>
      <c r="K18" s="83" t="s">
        <v>169</v>
      </c>
      <c r="L18" s="97" t="s">
        <v>170</v>
      </c>
      <c r="M18" s="98" t="s">
        <v>52</v>
      </c>
      <c r="N18" s="99" t="s">
        <v>171</v>
      </c>
      <c r="O18" s="79">
        <v>45748</v>
      </c>
      <c r="P18" s="79">
        <v>45899</v>
      </c>
      <c r="Q18" s="86" t="s">
        <v>172</v>
      </c>
      <c r="R18" s="100">
        <v>1</v>
      </c>
      <c r="S18" s="88"/>
      <c r="T18" s="89"/>
      <c r="U18" s="90"/>
      <c r="V18" s="90"/>
      <c r="W18" s="91"/>
      <c r="X18" s="91"/>
      <c r="Y18" s="91"/>
      <c r="Z18" s="91"/>
      <c r="AA18" s="101" t="s">
        <v>55</v>
      </c>
    </row>
    <row r="19" spans="1:27" s="81" customFormat="1" ht="58.5" customHeight="1">
      <c r="A19" s="76" t="s">
        <v>165</v>
      </c>
      <c r="B19" s="77" t="s">
        <v>166</v>
      </c>
      <c r="C19" s="77" t="s">
        <v>77</v>
      </c>
      <c r="D19" s="77" t="s">
        <v>88</v>
      </c>
      <c r="E19" s="78" t="s">
        <v>167</v>
      </c>
      <c r="F19" s="82">
        <v>45572</v>
      </c>
      <c r="G19" s="94" t="s">
        <v>168</v>
      </c>
      <c r="H19" s="95" t="s">
        <v>38</v>
      </c>
      <c r="I19" s="96" t="s">
        <v>62</v>
      </c>
      <c r="J19" s="83" t="s">
        <v>173</v>
      </c>
      <c r="K19" s="83" t="s">
        <v>174</v>
      </c>
      <c r="L19" s="97" t="s">
        <v>175</v>
      </c>
      <c r="M19" s="98" t="s">
        <v>52</v>
      </c>
      <c r="N19" s="99" t="s">
        <v>176</v>
      </c>
      <c r="O19" s="79">
        <v>45597</v>
      </c>
      <c r="P19" s="79">
        <v>45641</v>
      </c>
      <c r="Q19" s="86" t="s">
        <v>177</v>
      </c>
      <c r="R19" s="100">
        <v>2</v>
      </c>
      <c r="S19" s="88">
        <v>45657</v>
      </c>
      <c r="T19" s="102" t="s">
        <v>222</v>
      </c>
      <c r="U19" s="103" t="s">
        <v>218</v>
      </c>
      <c r="V19" s="90"/>
      <c r="W19" s="104">
        <v>45714</v>
      </c>
      <c r="X19" s="105" t="s">
        <v>225</v>
      </c>
      <c r="Y19" s="106" t="s">
        <v>226</v>
      </c>
      <c r="Z19" s="107" t="s">
        <v>61</v>
      </c>
      <c r="AA19" s="107" t="s">
        <v>141</v>
      </c>
    </row>
    <row r="20" spans="1:27" s="81" customFormat="1" ht="58.5" customHeight="1">
      <c r="A20" s="76" t="s">
        <v>165</v>
      </c>
      <c r="B20" s="77" t="s">
        <v>166</v>
      </c>
      <c r="C20" s="77" t="s">
        <v>77</v>
      </c>
      <c r="D20" s="77" t="s">
        <v>88</v>
      </c>
      <c r="E20" s="78" t="s">
        <v>167</v>
      </c>
      <c r="F20" s="82">
        <v>45572</v>
      </c>
      <c r="G20" s="94" t="s">
        <v>168</v>
      </c>
      <c r="H20" s="95" t="s">
        <v>44</v>
      </c>
      <c r="I20" s="96" t="s">
        <v>62</v>
      </c>
      <c r="J20" s="83" t="s">
        <v>173</v>
      </c>
      <c r="K20" s="83" t="s">
        <v>178</v>
      </c>
      <c r="L20" s="97" t="s">
        <v>179</v>
      </c>
      <c r="M20" s="98" t="s">
        <v>54</v>
      </c>
      <c r="N20" s="99" t="s">
        <v>180</v>
      </c>
      <c r="O20" s="79">
        <v>45597</v>
      </c>
      <c r="P20" s="79">
        <v>45656</v>
      </c>
      <c r="Q20" s="86" t="s">
        <v>181</v>
      </c>
      <c r="R20" s="100">
        <v>1</v>
      </c>
      <c r="S20" s="88">
        <v>45657</v>
      </c>
      <c r="T20" s="102" t="s">
        <v>223</v>
      </c>
      <c r="U20" s="103" t="s">
        <v>218</v>
      </c>
      <c r="V20" s="90"/>
      <c r="W20" s="104">
        <v>45714</v>
      </c>
      <c r="X20" s="105" t="s">
        <v>225</v>
      </c>
      <c r="Y20" s="106" t="s">
        <v>227</v>
      </c>
      <c r="Z20" s="107" t="s">
        <v>61</v>
      </c>
      <c r="AA20" s="107" t="s">
        <v>141</v>
      </c>
    </row>
    <row r="21" spans="1:27" s="81" customFormat="1" ht="58.5" customHeight="1">
      <c r="A21" s="76" t="s">
        <v>165</v>
      </c>
      <c r="B21" s="77" t="s">
        <v>166</v>
      </c>
      <c r="C21" s="77" t="s">
        <v>77</v>
      </c>
      <c r="D21" s="77" t="s">
        <v>88</v>
      </c>
      <c r="E21" s="78" t="s">
        <v>167</v>
      </c>
      <c r="F21" s="82">
        <v>45572</v>
      </c>
      <c r="G21" s="94" t="s">
        <v>168</v>
      </c>
      <c r="H21" s="95" t="s">
        <v>38</v>
      </c>
      <c r="I21" s="96" t="s">
        <v>62</v>
      </c>
      <c r="J21" s="83" t="s">
        <v>173</v>
      </c>
      <c r="K21" s="83" t="s">
        <v>182</v>
      </c>
      <c r="L21" s="97" t="s">
        <v>183</v>
      </c>
      <c r="M21" s="98" t="s">
        <v>54</v>
      </c>
      <c r="N21" s="99" t="s">
        <v>180</v>
      </c>
      <c r="O21" s="79">
        <v>45597</v>
      </c>
      <c r="P21" s="79">
        <v>45626</v>
      </c>
      <c r="Q21" s="86" t="s">
        <v>184</v>
      </c>
      <c r="R21" s="100">
        <v>2</v>
      </c>
      <c r="S21" s="88">
        <v>45630</v>
      </c>
      <c r="T21" s="108" t="s">
        <v>220</v>
      </c>
      <c r="U21" s="103" t="s">
        <v>218</v>
      </c>
      <c r="V21" s="90"/>
      <c r="W21" s="109">
        <v>45635</v>
      </c>
      <c r="X21" s="83" t="s">
        <v>153</v>
      </c>
      <c r="Y21" s="83" t="s">
        <v>221</v>
      </c>
      <c r="Z21" s="110" t="s">
        <v>61</v>
      </c>
      <c r="AA21" s="111" t="s">
        <v>141</v>
      </c>
    </row>
    <row r="22" spans="1:27" s="81" customFormat="1" ht="58.5" customHeight="1">
      <c r="A22" s="76" t="s">
        <v>165</v>
      </c>
      <c r="B22" s="77" t="s">
        <v>166</v>
      </c>
      <c r="C22" s="77" t="s">
        <v>77</v>
      </c>
      <c r="D22" s="77" t="s">
        <v>88</v>
      </c>
      <c r="E22" s="78" t="s">
        <v>167</v>
      </c>
      <c r="F22" s="82">
        <v>45572</v>
      </c>
      <c r="G22" s="94" t="s">
        <v>168</v>
      </c>
      <c r="H22" s="95" t="s">
        <v>38</v>
      </c>
      <c r="I22" s="96" t="s">
        <v>62</v>
      </c>
      <c r="J22" s="83" t="s">
        <v>173</v>
      </c>
      <c r="K22" s="83" t="s">
        <v>185</v>
      </c>
      <c r="L22" s="97" t="s">
        <v>186</v>
      </c>
      <c r="M22" s="98" t="s">
        <v>52</v>
      </c>
      <c r="N22" s="99" t="s">
        <v>171</v>
      </c>
      <c r="O22" s="79">
        <v>45748</v>
      </c>
      <c r="P22" s="79">
        <v>45899</v>
      </c>
      <c r="Q22" s="86" t="s">
        <v>187</v>
      </c>
      <c r="R22" s="100">
        <v>1</v>
      </c>
      <c r="S22" s="88"/>
      <c r="T22" s="89"/>
      <c r="U22" s="90"/>
      <c r="V22" s="90"/>
      <c r="W22" s="91"/>
      <c r="X22" s="91"/>
      <c r="Y22" s="91"/>
      <c r="Z22" s="91"/>
      <c r="AA22" s="112" t="s">
        <v>55</v>
      </c>
    </row>
    <row r="23" spans="1:27" s="81" customFormat="1" ht="58.5" customHeight="1">
      <c r="A23" s="76" t="s">
        <v>165</v>
      </c>
      <c r="B23" s="77" t="s">
        <v>166</v>
      </c>
      <c r="C23" s="77" t="s">
        <v>77</v>
      </c>
      <c r="D23" s="77" t="s">
        <v>88</v>
      </c>
      <c r="E23" s="78" t="s">
        <v>167</v>
      </c>
      <c r="F23" s="82">
        <v>45572</v>
      </c>
      <c r="G23" s="94" t="s">
        <v>168</v>
      </c>
      <c r="H23" s="95" t="s">
        <v>38</v>
      </c>
      <c r="I23" s="96" t="s">
        <v>62</v>
      </c>
      <c r="J23" s="83" t="s">
        <v>173</v>
      </c>
      <c r="K23" s="83" t="s">
        <v>188</v>
      </c>
      <c r="L23" s="97" t="s">
        <v>189</v>
      </c>
      <c r="M23" s="98" t="s">
        <v>52</v>
      </c>
      <c r="N23" s="99" t="s">
        <v>180</v>
      </c>
      <c r="O23" s="79">
        <v>45689</v>
      </c>
      <c r="P23" s="79">
        <v>45748</v>
      </c>
      <c r="Q23" s="86" t="s">
        <v>190</v>
      </c>
      <c r="R23" s="100">
        <v>1</v>
      </c>
      <c r="S23" s="88">
        <v>45783</v>
      </c>
      <c r="T23" s="113" t="s">
        <v>229</v>
      </c>
      <c r="U23" s="114" t="s">
        <v>152</v>
      </c>
      <c r="V23" s="90"/>
      <c r="W23" s="115">
        <v>45825</v>
      </c>
      <c r="X23" s="116" t="s">
        <v>140</v>
      </c>
      <c r="Y23" s="117" t="s">
        <v>230</v>
      </c>
      <c r="Z23" s="117" t="s">
        <v>149</v>
      </c>
      <c r="AA23" s="80" t="s">
        <v>141</v>
      </c>
    </row>
    <row r="24" spans="1:27" s="81" customFormat="1" ht="58.5" customHeight="1">
      <c r="A24" s="76" t="s">
        <v>165</v>
      </c>
      <c r="B24" s="77" t="s">
        <v>166</v>
      </c>
      <c r="C24" s="77" t="s">
        <v>77</v>
      </c>
      <c r="D24" s="77" t="s">
        <v>88</v>
      </c>
      <c r="E24" s="78" t="s">
        <v>167</v>
      </c>
      <c r="F24" s="82">
        <v>45572</v>
      </c>
      <c r="G24" s="94" t="s">
        <v>191</v>
      </c>
      <c r="H24" s="95" t="s">
        <v>38</v>
      </c>
      <c r="I24" s="96" t="s">
        <v>62</v>
      </c>
      <c r="J24" s="83" t="s">
        <v>173</v>
      </c>
      <c r="K24" s="83" t="s">
        <v>192</v>
      </c>
      <c r="L24" s="118" t="s">
        <v>193</v>
      </c>
      <c r="M24" s="98" t="s">
        <v>52</v>
      </c>
      <c r="N24" s="99" t="s">
        <v>180</v>
      </c>
      <c r="O24" s="79">
        <v>45658</v>
      </c>
      <c r="P24" s="79">
        <v>45717</v>
      </c>
      <c r="Q24" s="86" t="s">
        <v>194</v>
      </c>
      <c r="R24" s="100">
        <v>1</v>
      </c>
      <c r="S24" s="88">
        <v>45754</v>
      </c>
      <c r="T24" s="113" t="s">
        <v>228</v>
      </c>
      <c r="U24" s="114" t="s">
        <v>152</v>
      </c>
      <c r="V24" s="90"/>
      <c r="W24" s="115">
        <v>45825</v>
      </c>
      <c r="X24" s="116" t="s">
        <v>140</v>
      </c>
      <c r="Y24" s="117" t="s">
        <v>231</v>
      </c>
      <c r="Z24" s="117" t="s">
        <v>149</v>
      </c>
      <c r="AA24" s="80" t="s">
        <v>141</v>
      </c>
    </row>
    <row r="25" spans="1:27" s="81" customFormat="1" ht="58.5" customHeight="1">
      <c r="A25" s="76" t="s">
        <v>195</v>
      </c>
      <c r="B25" s="77" t="s">
        <v>81</v>
      </c>
      <c r="C25" s="77" t="s">
        <v>74</v>
      </c>
      <c r="D25" s="77" t="s">
        <v>113</v>
      </c>
      <c r="E25" s="78" t="s">
        <v>196</v>
      </c>
      <c r="F25" s="79">
        <v>45610</v>
      </c>
      <c r="G25" s="94" t="s">
        <v>197</v>
      </c>
      <c r="H25" s="95" t="s">
        <v>38</v>
      </c>
      <c r="I25" s="96" t="s">
        <v>62</v>
      </c>
      <c r="J25" s="83" t="s">
        <v>98</v>
      </c>
      <c r="K25" s="83" t="s">
        <v>198</v>
      </c>
      <c r="L25" s="83" t="s">
        <v>199</v>
      </c>
      <c r="M25" s="98" t="s">
        <v>53</v>
      </c>
      <c r="N25" s="83" t="s">
        <v>200</v>
      </c>
      <c r="O25" s="79">
        <v>45624</v>
      </c>
      <c r="P25" s="79">
        <v>45690</v>
      </c>
      <c r="Q25" s="83" t="s">
        <v>201</v>
      </c>
      <c r="R25" s="84">
        <v>1</v>
      </c>
      <c r="S25" s="88">
        <v>45754</v>
      </c>
      <c r="T25" s="113" t="s">
        <v>224</v>
      </c>
      <c r="U25" s="114" t="s">
        <v>152</v>
      </c>
      <c r="V25" s="90"/>
      <c r="W25" s="115">
        <v>45825</v>
      </c>
      <c r="X25" s="116" t="s">
        <v>140</v>
      </c>
      <c r="Y25" s="117" t="s">
        <v>233</v>
      </c>
      <c r="Z25" s="117" t="s">
        <v>149</v>
      </c>
      <c r="AA25" s="80" t="s">
        <v>141</v>
      </c>
    </row>
    <row r="26" spans="1:27" s="81" customFormat="1" ht="58.5" customHeight="1">
      <c r="A26" s="76" t="s">
        <v>195</v>
      </c>
      <c r="B26" s="77" t="s">
        <v>81</v>
      </c>
      <c r="C26" s="77" t="s">
        <v>74</v>
      </c>
      <c r="D26" s="77" t="s">
        <v>113</v>
      </c>
      <c r="E26" s="78" t="s">
        <v>196</v>
      </c>
      <c r="F26" s="79">
        <v>45610</v>
      </c>
      <c r="G26" s="94" t="s">
        <v>197</v>
      </c>
      <c r="H26" s="95" t="s">
        <v>38</v>
      </c>
      <c r="I26" s="96" t="s">
        <v>62</v>
      </c>
      <c r="J26" s="83" t="s">
        <v>98</v>
      </c>
      <c r="K26" s="83" t="s">
        <v>198</v>
      </c>
      <c r="L26" s="83" t="s">
        <v>202</v>
      </c>
      <c r="M26" s="98" t="s">
        <v>52</v>
      </c>
      <c r="N26" s="83" t="s">
        <v>200</v>
      </c>
      <c r="O26" s="79">
        <v>45624</v>
      </c>
      <c r="P26" s="79">
        <v>46022</v>
      </c>
      <c r="Q26" s="83" t="s">
        <v>203</v>
      </c>
      <c r="R26" s="119">
        <v>2</v>
      </c>
      <c r="S26" s="120">
        <v>45660</v>
      </c>
      <c r="T26" s="121" t="s">
        <v>224</v>
      </c>
      <c r="U26" s="90"/>
      <c r="V26" s="90"/>
      <c r="W26" s="91"/>
      <c r="X26" s="91"/>
      <c r="Y26" s="91"/>
      <c r="Z26" s="91"/>
      <c r="AA26" s="101" t="s">
        <v>55</v>
      </c>
    </row>
    <row r="27" spans="1:27" s="81" customFormat="1" ht="58.5" customHeight="1">
      <c r="A27" s="76" t="s">
        <v>204</v>
      </c>
      <c r="B27" s="77" t="s">
        <v>81</v>
      </c>
      <c r="C27" s="77" t="s">
        <v>74</v>
      </c>
      <c r="D27" s="77" t="s">
        <v>113</v>
      </c>
      <c r="E27" s="78" t="s">
        <v>196</v>
      </c>
      <c r="F27" s="79">
        <v>45610</v>
      </c>
      <c r="G27" s="94" t="s">
        <v>206</v>
      </c>
      <c r="H27" s="122" t="s">
        <v>41</v>
      </c>
      <c r="I27" s="96" t="s">
        <v>62</v>
      </c>
      <c r="J27" s="83" t="s">
        <v>98</v>
      </c>
      <c r="K27" s="83" t="s">
        <v>207</v>
      </c>
      <c r="L27" s="83" t="s">
        <v>208</v>
      </c>
      <c r="M27" s="98" t="s">
        <v>53</v>
      </c>
      <c r="N27" s="83" t="s">
        <v>200</v>
      </c>
      <c r="O27" s="79">
        <v>45624</v>
      </c>
      <c r="P27" s="79">
        <v>45777</v>
      </c>
      <c r="Q27" s="123" t="s">
        <v>209</v>
      </c>
      <c r="R27" s="84">
        <v>1</v>
      </c>
      <c r="S27" s="124">
        <v>45660</v>
      </c>
      <c r="T27" s="96" t="s">
        <v>224</v>
      </c>
      <c r="U27" s="114" t="s">
        <v>152</v>
      </c>
      <c r="V27" s="90"/>
      <c r="W27" s="115">
        <v>45825</v>
      </c>
      <c r="X27" s="116" t="s">
        <v>140</v>
      </c>
      <c r="Y27" s="117" t="s">
        <v>232</v>
      </c>
      <c r="Z27" s="117" t="s">
        <v>149</v>
      </c>
      <c r="AA27" s="80" t="s">
        <v>141</v>
      </c>
    </row>
    <row r="28" spans="1:27" ht="58.5" customHeight="1">
      <c r="A28" s="34" t="s">
        <v>204</v>
      </c>
      <c r="B28" s="35" t="s">
        <v>81</v>
      </c>
      <c r="C28" s="35" t="s">
        <v>74</v>
      </c>
      <c r="D28" s="35" t="s">
        <v>113</v>
      </c>
      <c r="E28" s="36" t="s">
        <v>196</v>
      </c>
      <c r="F28" s="42">
        <v>45610</v>
      </c>
      <c r="G28" s="58" t="s">
        <v>206</v>
      </c>
      <c r="H28" s="62" t="s">
        <v>41</v>
      </c>
      <c r="I28" s="56" t="s">
        <v>62</v>
      </c>
      <c r="J28" s="44" t="s">
        <v>98</v>
      </c>
      <c r="K28" s="44" t="s">
        <v>207</v>
      </c>
      <c r="L28" s="44" t="s">
        <v>210</v>
      </c>
      <c r="M28" s="40" t="s">
        <v>52</v>
      </c>
      <c r="N28" s="44" t="s">
        <v>200</v>
      </c>
      <c r="O28" s="42">
        <v>45624</v>
      </c>
      <c r="P28" s="42">
        <v>46022</v>
      </c>
      <c r="Q28" s="61" t="s">
        <v>211</v>
      </c>
      <c r="R28" s="60">
        <v>3</v>
      </c>
      <c r="S28" s="72">
        <v>45660</v>
      </c>
      <c r="T28" s="73" t="s">
        <v>224</v>
      </c>
      <c r="U28" s="53"/>
      <c r="V28" s="53"/>
      <c r="W28" s="54"/>
      <c r="X28" s="54"/>
      <c r="Y28" s="54"/>
      <c r="Z28" s="54"/>
      <c r="AA28" s="71" t="s">
        <v>55</v>
      </c>
    </row>
    <row r="29" spans="1:27" ht="58.5" customHeight="1">
      <c r="A29" s="34" t="s">
        <v>205</v>
      </c>
      <c r="B29" s="35" t="s">
        <v>81</v>
      </c>
      <c r="C29" s="35" t="s">
        <v>74</v>
      </c>
      <c r="D29" s="35" t="s">
        <v>113</v>
      </c>
      <c r="E29" s="36" t="s">
        <v>196</v>
      </c>
      <c r="F29" s="42">
        <v>45610</v>
      </c>
      <c r="G29" s="58" t="s">
        <v>212</v>
      </c>
      <c r="H29" s="59" t="s">
        <v>41</v>
      </c>
      <c r="I29" s="56" t="s">
        <v>62</v>
      </c>
      <c r="J29" s="44" t="s">
        <v>98</v>
      </c>
      <c r="K29" s="44" t="s">
        <v>213</v>
      </c>
      <c r="L29" s="44" t="s">
        <v>214</v>
      </c>
      <c r="M29" s="12" t="s">
        <v>52</v>
      </c>
      <c r="N29" s="44" t="s">
        <v>200</v>
      </c>
      <c r="O29" s="42">
        <v>45624</v>
      </c>
      <c r="P29" s="42">
        <v>46022</v>
      </c>
      <c r="Q29" s="44" t="s">
        <v>203</v>
      </c>
      <c r="R29" s="60">
        <v>2</v>
      </c>
      <c r="S29" s="72">
        <v>45660</v>
      </c>
      <c r="T29" s="73" t="s">
        <v>224</v>
      </c>
      <c r="U29" s="53"/>
      <c r="V29" s="53"/>
      <c r="W29" s="54"/>
      <c r="X29" s="54"/>
      <c r="Y29" s="54"/>
      <c r="Z29" s="54"/>
      <c r="AA29" s="70" t="s">
        <v>55</v>
      </c>
    </row>
    <row r="30" spans="1:27" ht="58.5" customHeight="1">
      <c r="A30" s="34" t="s">
        <v>234</v>
      </c>
      <c r="B30" s="35" t="s">
        <v>79</v>
      </c>
      <c r="C30" s="35" t="s">
        <v>236</v>
      </c>
      <c r="D30" s="35" t="s">
        <v>113</v>
      </c>
      <c r="E30" s="39" t="s">
        <v>237</v>
      </c>
      <c r="F30" s="42">
        <v>45826</v>
      </c>
      <c r="G30" s="58" t="s">
        <v>238</v>
      </c>
      <c r="H30" s="125" t="s">
        <v>41</v>
      </c>
      <c r="I30" s="56" t="s">
        <v>62</v>
      </c>
      <c r="J30" s="44" t="s">
        <v>98</v>
      </c>
      <c r="K30" s="44" t="s">
        <v>240</v>
      </c>
      <c r="L30" s="44" t="s">
        <v>242</v>
      </c>
      <c r="M30" s="12" t="s">
        <v>53</v>
      </c>
      <c r="N30" s="44" t="s">
        <v>246</v>
      </c>
      <c r="O30" s="42">
        <v>45839</v>
      </c>
      <c r="P30" s="42">
        <v>45842</v>
      </c>
      <c r="Q30" s="44" t="s">
        <v>248</v>
      </c>
      <c r="R30" s="60">
        <v>1</v>
      </c>
      <c r="S30" s="72"/>
      <c r="T30" s="73"/>
      <c r="U30" s="53"/>
      <c r="V30" s="53"/>
      <c r="W30" s="54"/>
      <c r="X30" s="54"/>
      <c r="Y30" s="54"/>
      <c r="Z30" s="54"/>
      <c r="AA30" s="70" t="s">
        <v>252</v>
      </c>
    </row>
    <row r="31" spans="1:27" ht="58.5" customHeight="1">
      <c r="A31" s="34" t="s">
        <v>234</v>
      </c>
      <c r="B31" s="35" t="s">
        <v>79</v>
      </c>
      <c r="C31" s="35" t="s">
        <v>236</v>
      </c>
      <c r="D31" s="35" t="s">
        <v>113</v>
      </c>
      <c r="E31" s="36" t="s">
        <v>237</v>
      </c>
      <c r="F31" s="42">
        <v>45826</v>
      </c>
      <c r="G31" s="58" t="s">
        <v>238</v>
      </c>
      <c r="H31" s="59" t="s">
        <v>41</v>
      </c>
      <c r="I31" s="56" t="s">
        <v>62</v>
      </c>
      <c r="J31" s="44" t="s">
        <v>98</v>
      </c>
      <c r="K31" s="44" t="s">
        <v>240</v>
      </c>
      <c r="L31" s="44" t="s">
        <v>243</v>
      </c>
      <c r="M31" s="12" t="s">
        <v>52</v>
      </c>
      <c r="N31" s="44" t="s">
        <v>246</v>
      </c>
      <c r="O31" s="42">
        <v>45839</v>
      </c>
      <c r="P31" s="42">
        <v>45899</v>
      </c>
      <c r="Q31" s="44" t="s">
        <v>249</v>
      </c>
      <c r="R31" s="60">
        <v>1</v>
      </c>
      <c r="S31" s="72"/>
      <c r="T31" s="73"/>
      <c r="U31" s="53"/>
      <c r="V31" s="53"/>
      <c r="W31" s="54"/>
      <c r="X31" s="54"/>
      <c r="Y31" s="54"/>
      <c r="Z31" s="54"/>
      <c r="AA31" s="70" t="s">
        <v>55</v>
      </c>
    </row>
    <row r="32" spans="1:27" ht="58.5" customHeight="1">
      <c r="A32" s="34" t="s">
        <v>235</v>
      </c>
      <c r="B32" s="35" t="s">
        <v>79</v>
      </c>
      <c r="C32" s="35" t="s">
        <v>236</v>
      </c>
      <c r="D32" s="35" t="s">
        <v>113</v>
      </c>
      <c r="E32" s="36" t="s">
        <v>237</v>
      </c>
      <c r="F32" s="42">
        <v>45826</v>
      </c>
      <c r="G32" s="58" t="s">
        <v>239</v>
      </c>
      <c r="H32" s="125" t="s">
        <v>38</v>
      </c>
      <c r="I32" s="56" t="s">
        <v>62</v>
      </c>
      <c r="J32" s="44" t="s">
        <v>98</v>
      </c>
      <c r="K32" s="44" t="s">
        <v>241</v>
      </c>
      <c r="L32" s="44" t="s">
        <v>244</v>
      </c>
      <c r="M32" s="12" t="s">
        <v>53</v>
      </c>
      <c r="N32" s="44" t="s">
        <v>247</v>
      </c>
      <c r="O32" s="42">
        <v>45839</v>
      </c>
      <c r="P32" s="42">
        <v>45930</v>
      </c>
      <c r="Q32" s="44" t="s">
        <v>250</v>
      </c>
      <c r="R32" s="60">
        <v>1</v>
      </c>
      <c r="S32" s="72"/>
      <c r="T32" s="73"/>
      <c r="U32" s="53"/>
      <c r="V32" s="53"/>
      <c r="W32" s="54"/>
      <c r="X32" s="54"/>
      <c r="Y32" s="54"/>
      <c r="Z32" s="54"/>
      <c r="AA32" s="70" t="s">
        <v>55</v>
      </c>
    </row>
    <row r="33" spans="1:27" ht="58.5" customHeight="1">
      <c r="A33" s="34" t="s">
        <v>235</v>
      </c>
      <c r="B33" s="35" t="s">
        <v>79</v>
      </c>
      <c r="C33" s="35" t="s">
        <v>236</v>
      </c>
      <c r="D33" s="35" t="s">
        <v>113</v>
      </c>
      <c r="E33" s="36" t="s">
        <v>237</v>
      </c>
      <c r="F33" s="42">
        <v>45826</v>
      </c>
      <c r="G33" s="58" t="s">
        <v>239</v>
      </c>
      <c r="H33" s="125" t="s">
        <v>38</v>
      </c>
      <c r="I33" s="56" t="s">
        <v>62</v>
      </c>
      <c r="J33" s="44" t="s">
        <v>98</v>
      </c>
      <c r="K33" s="44" t="s">
        <v>241</v>
      </c>
      <c r="L33" s="44" t="s">
        <v>245</v>
      </c>
      <c r="M33" s="12" t="s">
        <v>52</v>
      </c>
      <c r="N33" s="44" t="s">
        <v>247</v>
      </c>
      <c r="O33" s="42">
        <v>45839</v>
      </c>
      <c r="P33" s="42">
        <v>46052</v>
      </c>
      <c r="Q33" s="44" t="s">
        <v>251</v>
      </c>
      <c r="R33" s="60">
        <v>1</v>
      </c>
      <c r="S33" s="72"/>
      <c r="T33" s="73"/>
      <c r="U33" s="53"/>
      <c r="V33" s="53"/>
      <c r="W33" s="54"/>
      <c r="X33" s="54"/>
      <c r="Y33" s="54"/>
      <c r="Z33" s="54"/>
      <c r="AA33" s="70" t="s">
        <v>55</v>
      </c>
    </row>
  </sheetData>
  <autoFilter ref="A6:AN33" xr:uid="{00000000-0001-0000-0000-000000000000}"/>
  <dataConsolidate>
    <dataRefs count="1">
      <dataRef ref="B7" sheet="BASE GENERAL "/>
    </dataRefs>
  </dataConsolidate>
  <mergeCells count="31">
    <mergeCell ref="A1:B3"/>
    <mergeCell ref="W4:AA4"/>
    <mergeCell ref="M5:M6"/>
    <mergeCell ref="N5:N6"/>
    <mergeCell ref="S4:U4"/>
    <mergeCell ref="A5:A6"/>
    <mergeCell ref="B5:B6"/>
    <mergeCell ref="C5:C6"/>
    <mergeCell ref="D5:D6"/>
    <mergeCell ref="F5:F6"/>
    <mergeCell ref="X5:X6"/>
    <mergeCell ref="Y5:Y6"/>
    <mergeCell ref="AA5:AA6"/>
    <mergeCell ref="C1:Z3"/>
    <mergeCell ref="W5:W6"/>
    <mergeCell ref="Z5:Z6"/>
    <mergeCell ref="V4:V6"/>
    <mergeCell ref="S5:S6"/>
    <mergeCell ref="T5:T6"/>
    <mergeCell ref="U5:U6"/>
    <mergeCell ref="A4:R4"/>
    <mergeCell ref="O5:O6"/>
    <mergeCell ref="Q5:Q6"/>
    <mergeCell ref="R5:R6"/>
    <mergeCell ref="E5:E6"/>
    <mergeCell ref="I5:J5"/>
    <mergeCell ref="G5:G6"/>
    <mergeCell ref="H5:H6"/>
    <mergeCell ref="K5:K6"/>
    <mergeCell ref="P5:P6"/>
    <mergeCell ref="L5:L6"/>
  </mergeCells>
  <phoneticPr fontId="31" type="noConversion"/>
  <hyperlinks>
    <hyperlink ref="T11" r:id="rId1" xr:uid="{00000000-0004-0000-0000-000000000000}"/>
  </hyperlinks>
  <printOptions horizontalCentered="1"/>
  <pageMargins left="7.874015748031496E-2" right="0.23622047244094491" top="0.74803149606299213" bottom="0.74803149606299213" header="0.31496062992125984" footer="0.31496062992125984"/>
  <pageSetup paperSize="5" scale="30" orientation="landscape" r:id="rId2"/>
  <headerFooter alignWithMargins="0"/>
  <colBreaks count="1" manualBreakCount="1">
    <brk id="11" max="1048575" man="1"/>
  </colBreaks>
  <drawing r:id="rId3"/>
  <legacyDrawing r:id="rId4"/>
  <extLst>
    <ext xmlns:x14="http://schemas.microsoft.com/office/spreadsheetml/2009/9/main" uri="{CCE6A557-97BC-4b89-ADB6-D9C93CAAB3DF}">
      <x14:dataValidations xmlns:xm="http://schemas.microsoft.com/office/excel/2006/main" count="2">
        <x14:dataValidation type="list" allowBlank="1" showErrorMessage="1" xr:uid="{00000000-0002-0000-0000-000001000000}">
          <x14:formula1>
            <xm:f>'C:\Users\saviles\Downloads\Seguimiento Planes\[Seguimiento plan de mejoramiento por procesos PMP Octubre 2023 VF.xlsx]Hoja1'!#REF!</xm:f>
          </x14:formula1>
          <xm:sqref>Z9:Z14</xm:sqref>
        </x14:dataValidation>
        <x14:dataValidation type="list" allowBlank="1" showInputMessage="1" showErrorMessage="1" xr:uid="{00000000-0002-0000-0000-000000000000}">
          <x14:formula1>
            <xm:f>Hoja1!$F$2:$F$5</xm:f>
          </x14:formula1>
          <xm:sqref>M34:M1048576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01A0-53CD-484A-B1B4-557B47321090}">
  <dimension ref="F7:H7"/>
  <sheetViews>
    <sheetView topLeftCell="A7" workbookViewId="0">
      <selection activeCell="H7" sqref="H7"/>
    </sheetView>
  </sheetViews>
  <sheetFormatPr baseColWidth="10" defaultRowHeight="12.75"/>
  <sheetData>
    <row r="7" spans="6:8" ht="409.5">
      <c r="F7" s="32">
        <v>45468</v>
      </c>
      <c r="G7" s="27" t="s">
        <v>140</v>
      </c>
      <c r="H7" s="5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
  <sheetViews>
    <sheetView topLeftCell="C1" workbookViewId="0">
      <selection activeCell="J4" sqref="J4"/>
    </sheetView>
  </sheetViews>
  <sheetFormatPr baseColWidth="10" defaultRowHeight="12.75"/>
  <cols>
    <col min="1" max="1" width="29.7109375" customWidth="1"/>
    <col min="2" max="2" width="31.42578125" customWidth="1"/>
    <col min="3" max="3" width="42.140625" customWidth="1"/>
    <col min="4" max="4" width="27.5703125" customWidth="1"/>
    <col min="5" max="5" width="28.140625" customWidth="1"/>
    <col min="6" max="6" width="19.42578125" customWidth="1"/>
    <col min="7" max="7" width="20" customWidth="1"/>
    <col min="8" max="8" width="19.42578125" customWidth="1"/>
    <col min="9" max="9" width="25.28515625" customWidth="1"/>
    <col min="10" max="10" width="25" customWidth="1"/>
  </cols>
  <sheetData>
    <row r="1" spans="1:10" s="18" customFormat="1" ht="15.75">
      <c r="A1" s="17" t="s">
        <v>22</v>
      </c>
      <c r="B1" s="17" t="s">
        <v>23</v>
      </c>
      <c r="C1" s="17" t="s">
        <v>24</v>
      </c>
      <c r="D1" s="17" t="s">
        <v>25</v>
      </c>
      <c r="E1" s="17" t="s">
        <v>95</v>
      </c>
      <c r="F1" s="17" t="s">
        <v>26</v>
      </c>
      <c r="G1" s="17" t="s">
        <v>99</v>
      </c>
      <c r="H1" s="17" t="s">
        <v>97</v>
      </c>
      <c r="I1" s="17" t="s">
        <v>27</v>
      </c>
      <c r="J1" s="17" t="s">
        <v>27</v>
      </c>
    </row>
    <row r="2" spans="1:10" s="14" customFormat="1" ht="11.25">
      <c r="A2" s="14" t="s">
        <v>30</v>
      </c>
      <c r="B2" s="14" t="s">
        <v>37</v>
      </c>
      <c r="C2" s="15" t="s">
        <v>88</v>
      </c>
      <c r="D2" s="14" t="s">
        <v>38</v>
      </c>
      <c r="E2" s="14" t="s">
        <v>61</v>
      </c>
      <c r="F2" s="14" t="s">
        <v>52</v>
      </c>
      <c r="G2" s="19">
        <v>1</v>
      </c>
      <c r="H2" s="14" t="s">
        <v>61</v>
      </c>
      <c r="I2" s="14" t="s">
        <v>55</v>
      </c>
      <c r="J2" s="14" t="s">
        <v>67</v>
      </c>
    </row>
    <row r="3" spans="1:10" s="14" customFormat="1" ht="11.25">
      <c r="A3" s="14" t="s">
        <v>78</v>
      </c>
      <c r="B3" s="14" t="s">
        <v>71</v>
      </c>
      <c r="C3" s="15" t="s">
        <v>45</v>
      </c>
      <c r="D3" s="14" t="s">
        <v>39</v>
      </c>
      <c r="E3" s="14" t="s">
        <v>62</v>
      </c>
      <c r="F3" s="14" t="s">
        <v>53</v>
      </c>
      <c r="G3" s="20">
        <v>2</v>
      </c>
      <c r="H3" s="14" t="s">
        <v>62</v>
      </c>
      <c r="I3" s="14" t="s">
        <v>56</v>
      </c>
      <c r="J3" s="14" t="s">
        <v>55</v>
      </c>
    </row>
    <row r="4" spans="1:10" s="14" customFormat="1" ht="11.25">
      <c r="A4" s="14" t="s">
        <v>79</v>
      </c>
      <c r="B4" s="14" t="s">
        <v>72</v>
      </c>
      <c r="C4" s="15" t="s">
        <v>89</v>
      </c>
      <c r="D4" s="14" t="s">
        <v>40</v>
      </c>
      <c r="E4" s="14" t="s">
        <v>63</v>
      </c>
      <c r="F4" s="14" t="s">
        <v>54</v>
      </c>
      <c r="G4" s="14" t="s">
        <v>100</v>
      </c>
      <c r="H4" s="14" t="s">
        <v>98</v>
      </c>
      <c r="I4" s="14" t="s">
        <v>57</v>
      </c>
      <c r="J4" s="14" t="s">
        <v>87</v>
      </c>
    </row>
    <row r="5" spans="1:10" s="14" customFormat="1" ht="11.25">
      <c r="A5" s="14" t="s">
        <v>31</v>
      </c>
      <c r="B5" s="14" t="s">
        <v>73</v>
      </c>
      <c r="C5" s="15" t="s">
        <v>90</v>
      </c>
      <c r="D5" s="14" t="s">
        <v>41</v>
      </c>
      <c r="F5" s="14" t="s">
        <v>68</v>
      </c>
      <c r="G5" s="14" t="s">
        <v>98</v>
      </c>
      <c r="I5" s="14" t="s">
        <v>85</v>
      </c>
      <c r="J5" s="14" t="s">
        <v>104</v>
      </c>
    </row>
    <row r="6" spans="1:10" s="14" customFormat="1" ht="11.25">
      <c r="A6" s="14" t="s">
        <v>80</v>
      </c>
      <c r="B6" s="14" t="s">
        <v>74</v>
      </c>
      <c r="C6" s="15" t="s">
        <v>46</v>
      </c>
      <c r="D6" s="14" t="s">
        <v>42</v>
      </c>
    </row>
    <row r="7" spans="1:10" s="14" customFormat="1" ht="11.25">
      <c r="A7" s="14" t="s">
        <v>81</v>
      </c>
      <c r="B7" s="14" t="s">
        <v>75</v>
      </c>
      <c r="C7" s="15" t="s">
        <v>58</v>
      </c>
      <c r="D7" s="14" t="s">
        <v>43</v>
      </c>
    </row>
    <row r="8" spans="1:10" s="14" customFormat="1" ht="11.25">
      <c r="A8" s="14" t="s">
        <v>82</v>
      </c>
      <c r="B8" s="14" t="s">
        <v>76</v>
      </c>
      <c r="C8" s="15" t="s">
        <v>91</v>
      </c>
      <c r="D8" s="14" t="s">
        <v>66</v>
      </c>
    </row>
    <row r="9" spans="1:10" s="14" customFormat="1" ht="22.5">
      <c r="A9" s="14" t="s">
        <v>83</v>
      </c>
      <c r="B9" s="16" t="s">
        <v>77</v>
      </c>
      <c r="C9" s="15" t="s">
        <v>47</v>
      </c>
      <c r="D9" s="14" t="s">
        <v>44</v>
      </c>
    </row>
    <row r="10" spans="1:10" s="14" customFormat="1" ht="13.5" customHeight="1">
      <c r="A10" s="14" t="s">
        <v>32</v>
      </c>
      <c r="C10" s="15" t="s">
        <v>48</v>
      </c>
    </row>
    <row r="11" spans="1:10" s="14" customFormat="1" ht="11.25">
      <c r="A11" s="14" t="s">
        <v>33</v>
      </c>
      <c r="C11" s="15" t="s">
        <v>49</v>
      </c>
    </row>
    <row r="12" spans="1:10" s="14" customFormat="1" ht="11.25">
      <c r="A12" s="14" t="s">
        <v>84</v>
      </c>
      <c r="C12" s="15" t="s">
        <v>59</v>
      </c>
    </row>
    <row r="13" spans="1:10" s="14" customFormat="1" ht="11.25">
      <c r="A13" s="14" t="s">
        <v>64</v>
      </c>
      <c r="C13" s="15" t="s">
        <v>60</v>
      </c>
    </row>
    <row r="14" spans="1:10" s="14" customFormat="1" ht="11.25">
      <c r="A14" s="14" t="s">
        <v>34</v>
      </c>
      <c r="C14" s="15" t="s">
        <v>92</v>
      </c>
    </row>
    <row r="15" spans="1:10" s="14" customFormat="1" ht="11.25">
      <c r="A15" s="14" t="s">
        <v>35</v>
      </c>
      <c r="C15" s="15" t="s">
        <v>50</v>
      </c>
      <c r="E15" s="14" t="s">
        <v>94</v>
      </c>
    </row>
    <row r="16" spans="1:10" s="14" customFormat="1" ht="11.25">
      <c r="A16" s="14" t="s">
        <v>36</v>
      </c>
      <c r="C16" s="15" t="s">
        <v>51</v>
      </c>
    </row>
    <row r="17" spans="1:3" s="14" customFormat="1" ht="11.25">
      <c r="A17" s="14" t="s">
        <v>86</v>
      </c>
      <c r="C17" s="15" t="s">
        <v>44</v>
      </c>
    </row>
  </sheetData>
  <conditionalFormatting sqref="E1:E4">
    <cfRule type="duplicateValues" dxfId="0"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8" sqref="A8"/>
    </sheetView>
  </sheetViews>
  <sheetFormatPr baseColWidth="10" defaultRowHeight="12.75"/>
  <cols>
    <col min="1" max="1" width="216" customWidth="1"/>
  </cols>
  <sheetData>
    <row r="1" spans="1:1" ht="16.5" customHeight="1">
      <c r="A1" s="23" t="s">
        <v>109</v>
      </c>
    </row>
    <row r="2" spans="1:1">
      <c r="A2" s="23"/>
    </row>
    <row r="3" spans="1:1">
      <c r="A3" s="23" t="s">
        <v>110</v>
      </c>
    </row>
    <row r="4" spans="1:1">
      <c r="A4" s="23"/>
    </row>
    <row r="5" spans="1:1" ht="27.75" customHeight="1">
      <c r="A5" s="24" t="s">
        <v>111</v>
      </c>
    </row>
    <row r="6" spans="1:1">
      <c r="A6" s="23" t="s">
        <v>108</v>
      </c>
    </row>
  </sheetData>
  <pageMargins left="0.7" right="0.7" top="0.75" bottom="0.75" header="0.3" footer="0.3"/>
  <pageSetup paperSize="5"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CBB4CF-49E3-49E2-BD89-8663BABEC8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BASE GENERAL </vt:lpstr>
      <vt:lpstr>Hoja2</vt:lpstr>
      <vt:lpstr>Hoja1</vt:lpstr>
      <vt:lpstr>Glosario</vt:lpstr>
      <vt:lpstr>CERRADA</vt:lpstr>
    </vt:vector>
  </TitlesOfParts>
  <Company>Instituto Nacional de Vias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dcarrillo</dc:creator>
  <cp:lastModifiedBy>Santiago Aviles</cp:lastModifiedBy>
  <cp:lastPrinted>2023-06-19T00:36:55Z</cp:lastPrinted>
  <dcterms:created xsi:type="dcterms:W3CDTF">2006-02-16T22:22:21Z</dcterms:created>
  <dcterms:modified xsi:type="dcterms:W3CDTF">2025-07-29T12:27:41Z</dcterms:modified>
</cp:coreProperties>
</file>